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ENE 486 - AZ Magma - Website\"/>
    </mc:Choice>
  </mc:AlternateContent>
  <bookViews>
    <workbookView xWindow="0" yWindow="0" windowWidth="28800" windowHeight="12450"/>
  </bookViews>
  <sheets>
    <sheet name="Compiled" sheetId="1" r:id="rId1"/>
    <sheet name="Josue" sheetId="2" r:id="rId2"/>
    <sheet name="Jessica" sheetId="3" r:id="rId3"/>
    <sheet name="David" sheetId="4" r:id="rId4"/>
  </sheets>
  <calcPr calcId="152511"/>
</workbook>
</file>

<file path=xl/calcChain.xml><?xml version="1.0" encoding="utf-8"?>
<calcChain xmlns="http://schemas.openxmlformats.org/spreadsheetml/2006/main">
  <c r="S29" i="1" l="1"/>
  <c r="R29" i="1"/>
  <c r="Q30" i="1" s="1"/>
  <c r="Q29" i="1"/>
  <c r="P29" i="1"/>
  <c r="O29" i="1"/>
  <c r="N29" i="1"/>
  <c r="M29" i="1"/>
  <c r="M30" i="1" s="1"/>
  <c r="L29" i="1"/>
  <c r="K29" i="1"/>
  <c r="J29" i="1"/>
  <c r="I29" i="1"/>
  <c r="I30" i="1" s="1"/>
  <c r="H29" i="1"/>
  <c r="G29" i="1"/>
  <c r="F29" i="1"/>
  <c r="F30" i="1" s="1"/>
  <c r="E29" i="1"/>
  <c r="C35" i="1" s="1"/>
  <c r="D29" i="1"/>
  <c r="C34" i="1" s="1"/>
  <c r="C29" i="1"/>
  <c r="C33" i="1" l="1"/>
  <c r="C30" i="1"/>
  <c r="C31" i="1" s="1"/>
</calcChain>
</file>

<file path=xl/sharedStrings.xml><?xml version="1.0" encoding="utf-8"?>
<sst xmlns="http://schemas.openxmlformats.org/spreadsheetml/2006/main" count="351" uniqueCount="158">
  <si>
    <t>Date</t>
  </si>
  <si>
    <t>Hours</t>
  </si>
  <si>
    <t>Task/Deliverable</t>
  </si>
  <si>
    <t>Notes</t>
  </si>
  <si>
    <t>Task</t>
  </si>
  <si>
    <t>Work Plan</t>
  </si>
  <si>
    <t>Did not keep good track of it</t>
  </si>
  <si>
    <t xml:space="preserve">Work plan </t>
  </si>
  <si>
    <t xml:space="preserve">Mtg w/ Bero about the Workplan, should be applied to all team members </t>
  </si>
  <si>
    <t>Team Mtg: work plan delegation, apply to all team members</t>
  </si>
  <si>
    <t>Mtg w/ Taylor about workplan, apply to all team members</t>
  </si>
  <si>
    <t>XRF</t>
  </si>
  <si>
    <t>XRF Training</t>
  </si>
  <si>
    <t>SENG</t>
  </si>
  <si>
    <t xml:space="preserve">Research and writing of the SAP </t>
  </si>
  <si>
    <t>Chem Hygiene</t>
  </si>
  <si>
    <t>Field Safety</t>
  </si>
  <si>
    <t>HAZWOPER</t>
  </si>
  <si>
    <t>Trip</t>
  </si>
  <si>
    <t>Sieving</t>
  </si>
  <si>
    <t>Pulverizing</t>
  </si>
  <si>
    <t>Mtg w/ Bero, applied to Josue &amp; David</t>
  </si>
  <si>
    <t>ENG</t>
  </si>
  <si>
    <t>LAB</t>
  </si>
  <si>
    <t>INT</t>
  </si>
  <si>
    <t>ADMA</t>
  </si>
  <si>
    <t>Sieving and drying</t>
  </si>
  <si>
    <t>Work plan bulk text</t>
  </si>
  <si>
    <t>Sampling Trip</t>
  </si>
  <si>
    <t>Josue</t>
  </si>
  <si>
    <t>Mtg w/ Bero, applied to all team members</t>
  </si>
  <si>
    <t>Chem Hygiene Training</t>
  </si>
  <si>
    <t>Field Safety Training</t>
  </si>
  <si>
    <t xml:space="preserve">Buying extra materials for trip </t>
  </si>
  <si>
    <t>Project Management</t>
  </si>
  <si>
    <t xml:space="preserve">Packing van for trip </t>
  </si>
  <si>
    <t>Day 1</t>
  </si>
  <si>
    <t xml:space="preserve">Day 2 </t>
  </si>
  <si>
    <t>Team Mtg</t>
  </si>
  <si>
    <t>Jessica</t>
  </si>
  <si>
    <t>TA Mtg</t>
  </si>
  <si>
    <t>David</t>
  </si>
  <si>
    <t>Bero Mtg</t>
  </si>
  <si>
    <t xml:space="preserve">Drying &amp; Sieving </t>
  </si>
  <si>
    <t>Bero</t>
  </si>
  <si>
    <t>Ziyan</t>
  </si>
  <si>
    <t>drying</t>
  </si>
  <si>
    <t>sieving</t>
  </si>
  <si>
    <t>1.0 Work Plan</t>
  </si>
  <si>
    <t xml:space="preserve">Sieving </t>
  </si>
  <si>
    <t>Status pres prep</t>
  </si>
  <si>
    <t>Proj Management</t>
  </si>
  <si>
    <t>xrf</t>
  </si>
  <si>
    <t>PA/SI</t>
  </si>
  <si>
    <t>Acid DIgestion</t>
  </si>
  <si>
    <t>Centrifuge</t>
  </si>
  <si>
    <t>Acid Digestion</t>
  </si>
  <si>
    <t>Prjct Mngmnt (Haz Waste)</t>
  </si>
  <si>
    <t>Risk Assessment</t>
  </si>
  <si>
    <t>Project Management (GPS)</t>
  </si>
  <si>
    <t>2.0 Training</t>
  </si>
  <si>
    <t>Eco Risk Assessment</t>
  </si>
  <si>
    <t>Correlation</t>
  </si>
  <si>
    <t>Presentation</t>
  </si>
  <si>
    <t>GIS</t>
  </si>
  <si>
    <t>2.1 Field Safety</t>
  </si>
  <si>
    <t>TA &amp; Bero Mtg</t>
  </si>
  <si>
    <t>Bero mtg</t>
  </si>
  <si>
    <t>Human risk</t>
  </si>
  <si>
    <t>UGRADS</t>
  </si>
  <si>
    <t>Eco Risk</t>
  </si>
  <si>
    <t>Grid</t>
  </si>
  <si>
    <t>04-xx-2017</t>
  </si>
  <si>
    <t>Practice for presentation</t>
  </si>
  <si>
    <t>2.2 Chemical Hygiene</t>
  </si>
  <si>
    <t>PA/SI (Risk Assessment)</t>
  </si>
  <si>
    <t>2.3 XRF</t>
  </si>
  <si>
    <t>2.4 HAZWOPER</t>
  </si>
  <si>
    <t>3.0 Sampling</t>
  </si>
  <si>
    <t>4.0 Lab Analysis</t>
  </si>
  <si>
    <t>4.1 Sieving of Soil Samples</t>
  </si>
  <si>
    <t>4.2 XRF Analysis</t>
  </si>
  <si>
    <t>4.3 Acid Digestion</t>
  </si>
  <si>
    <t>4.4 Atomic Absorption</t>
  </si>
  <si>
    <t>4.5 XRF vs AA Correlation</t>
  </si>
  <si>
    <t>4.6 GIS Mapping</t>
  </si>
  <si>
    <t>5.0 Screening Risk Assessment</t>
  </si>
  <si>
    <t>5.1 Human Health</t>
  </si>
  <si>
    <t>5.2 Ecological Risk</t>
  </si>
  <si>
    <t>KEY</t>
  </si>
  <si>
    <t>6.0 PA/SI</t>
  </si>
  <si>
    <t>7.0 Project Management</t>
  </si>
  <si>
    <t>7.1 Team Meetings</t>
  </si>
  <si>
    <t>7.2 Client Meetings</t>
  </si>
  <si>
    <t>7.3 Technical Advisor Meetings</t>
  </si>
  <si>
    <t>NAU Chem Hyg</t>
  </si>
  <si>
    <t>7.4 Website</t>
  </si>
  <si>
    <t>7.5 Presentation(s)</t>
  </si>
  <si>
    <t>Training</t>
  </si>
  <si>
    <t>NAU Field Safety</t>
  </si>
  <si>
    <t>7.6 Project Management</t>
  </si>
  <si>
    <t>Subtotals</t>
  </si>
  <si>
    <t>Mtg w/Bero</t>
  </si>
  <si>
    <t>Sampling</t>
  </si>
  <si>
    <t>Lab Analysis</t>
  </si>
  <si>
    <t>Mtg w/Taylor</t>
  </si>
  <si>
    <t>1-4pm if I remember right?</t>
  </si>
  <si>
    <t>Writing HASP</t>
  </si>
  <si>
    <t>Project Mgmt</t>
  </si>
  <si>
    <t>TOTAL</t>
  </si>
  <si>
    <t>Copy editing</t>
  </si>
  <si>
    <t>Mtg w/ Bero</t>
  </si>
  <si>
    <t>Editing HASP</t>
  </si>
  <si>
    <t>Copy editing and Naser's content</t>
  </si>
  <si>
    <t>Individual mtg w/Bero</t>
  </si>
  <si>
    <t>Set up the time log for spring semester</t>
  </si>
  <si>
    <t>Completed</t>
  </si>
  <si>
    <t>Tech Advisor</t>
  </si>
  <si>
    <t>Packing for sampling trip</t>
  </si>
  <si>
    <t>7am-</t>
  </si>
  <si>
    <t>8am-6pm</t>
  </si>
  <si>
    <t>Cleaned and moved supplies, worked on lab use request, downloaded pics to drive</t>
  </si>
  <si>
    <t>Team</t>
  </si>
  <si>
    <t>Team mtg</t>
  </si>
  <si>
    <t>Mtg w/Taylor, mtg w/Bero</t>
  </si>
  <si>
    <t>Set up smpls to dry</t>
  </si>
  <si>
    <t>Marked bags</t>
  </si>
  <si>
    <t>GRAND TOTAL</t>
  </si>
  <si>
    <t>Mtgs w Bero and Taylor</t>
  </si>
  <si>
    <t>Organized sample bags in room 245</t>
  </si>
  <si>
    <t>Finished XRF</t>
  </si>
  <si>
    <t>Re-XRF'd some samples</t>
  </si>
  <si>
    <t>Filtered and averaged XRF data</t>
  </si>
  <si>
    <t>Setting up paper format</t>
  </si>
  <si>
    <t>Josue total:</t>
  </si>
  <si>
    <t>Status update 2</t>
  </si>
  <si>
    <t>Labeling centrifuge tubes</t>
  </si>
  <si>
    <t>Cleaning materials lab, applies to Jess also</t>
  </si>
  <si>
    <t>Team Meeting</t>
  </si>
  <si>
    <t>Labeled waste buckets</t>
  </si>
  <si>
    <t>Wrote chain of custody and cover letter for Dr. Ketterer</t>
  </si>
  <si>
    <t>Bero, all of team</t>
  </si>
  <si>
    <t>Jessica total:</t>
  </si>
  <si>
    <t>Taylor, all of team</t>
  </si>
  <si>
    <t>David total:</t>
  </si>
  <si>
    <t>Histograms</t>
  </si>
  <si>
    <t>Agenda writing (accounts for past agenda writing to this point</t>
  </si>
  <si>
    <t>TA mtg minutes formatting and touch-up</t>
  </si>
  <si>
    <t>prax pres</t>
  </si>
  <si>
    <t>Show Bero samples, talk with Gary re: samples</t>
  </si>
  <si>
    <t>Packing samples, chain of custody, etc.</t>
  </si>
  <si>
    <t>UGrads prep</t>
  </si>
  <si>
    <t>All of team, doing the damn thing (presentation)</t>
  </si>
  <si>
    <t>Scanning and uploading logbook scans for PA/SI</t>
  </si>
  <si>
    <t>Wiping down empty crates</t>
  </si>
  <si>
    <t>Website</t>
  </si>
  <si>
    <t>Pa/si</t>
  </si>
  <si>
    <t>Last Updated: 5/9/2017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</si>
</sst>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/d/yy"/>
    <numFmt numFmtId="165" formatCode="m\-d\-yyyy"/>
    <numFmt numFmtId="166" formatCode="mm/dd/yyyy"/>
    <numFmt numFmtId="167" formatCode="mm\-dd\-yyyy"/>
    <numFmt numFmtId="168" formatCode="m/d"/>
    <numFmt numFmtId="169" formatCode="m\-d"/>
  </numFmts>
  <fonts count="7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9FC5E8"/>
        <bgColor rgb="FF9FC5E8"/>
      </patternFill>
    </fill>
    <fill>
      <patternFill patternType="solid">
        <fgColor rgb="FF999999"/>
        <bgColor rgb="FF99999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B8F9"/>
        <bgColor rgb="FFFFB8F9"/>
      </patternFill>
    </fill>
    <fill>
      <patternFill patternType="solid">
        <fgColor rgb="FFEAA9A9"/>
        <bgColor rgb="FFEAA9A9"/>
      </patternFill>
    </fill>
    <fill>
      <patternFill patternType="solid">
        <fgColor rgb="FFB6D7A8"/>
        <bgColor rgb="FFB6D7A8"/>
      </patternFill>
    </fill>
    <fill>
      <patternFill patternType="solid">
        <fgColor rgb="FFDAA0FF"/>
        <bgColor rgb="FFDAA0FF"/>
      </patternFill>
    </fill>
    <fill>
      <patternFill patternType="solid">
        <fgColor rgb="FFCCCCCC"/>
        <bgColor rgb="FFCCCCCC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2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/>
    <xf numFmtId="0" fontId="2" fillId="0" borderId="0" xfId="0" applyFont="1" applyAlignment="1">
      <alignment wrapText="1"/>
    </xf>
    <xf numFmtId="165" fontId="2" fillId="0" borderId="0" xfId="0" applyNumberFormat="1" applyFont="1" applyAlignment="1"/>
    <xf numFmtId="166" fontId="2" fillId="0" borderId="0" xfId="0" applyNumberFormat="1" applyFont="1" applyAlignment="1"/>
    <xf numFmtId="167" fontId="2" fillId="0" borderId="0" xfId="0" applyNumberFormat="1" applyFont="1" applyAlignment="1"/>
    <xf numFmtId="168" fontId="2" fillId="0" borderId="0" xfId="0" applyNumberFormat="1" applyFont="1" applyAlignment="1"/>
    <xf numFmtId="167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4" borderId="2" xfId="0" applyFont="1" applyFill="1" applyBorder="1" applyAlignment="1"/>
    <xf numFmtId="168" fontId="2" fillId="0" borderId="8" xfId="0" applyNumberFormat="1" applyFont="1" applyBorder="1" applyAlignmen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>
      <alignment horizontal="center"/>
    </xf>
    <xf numFmtId="165" fontId="2" fillId="0" borderId="1" xfId="0" applyNumberFormat="1" applyFont="1" applyBorder="1" applyAlignment="1"/>
    <xf numFmtId="168" fontId="2" fillId="0" borderId="1" xfId="0" applyNumberFormat="1" applyFont="1" applyBorder="1" applyAlignment="1"/>
    <xf numFmtId="0" fontId="2" fillId="5" borderId="8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5" fillId="6" borderId="10" xfId="0" applyFont="1" applyFill="1" applyBorder="1" applyAlignment="1"/>
    <xf numFmtId="0" fontId="2" fillId="5" borderId="11" xfId="0" applyFont="1" applyFill="1" applyBorder="1" applyAlignment="1">
      <alignment horizontal="center"/>
    </xf>
    <xf numFmtId="169" fontId="2" fillId="0" borderId="1" xfId="0" applyNumberFormat="1" applyFont="1" applyBorder="1" applyAlignment="1"/>
    <xf numFmtId="0" fontId="6" fillId="7" borderId="10" xfId="0" applyFont="1" applyFill="1" applyBorder="1" applyAlignme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4" borderId="10" xfId="0" applyFont="1" applyFill="1" applyBorder="1" applyAlignment="1"/>
    <xf numFmtId="0" fontId="6" fillId="7" borderId="10" xfId="0" applyFont="1" applyFill="1" applyBorder="1" applyAlignment="1"/>
    <xf numFmtId="0" fontId="2" fillId="8" borderId="0" xfId="0" applyFont="1" applyFill="1" applyAlignment="1">
      <alignment horizontal="center"/>
    </xf>
    <xf numFmtId="0" fontId="6" fillId="7" borderId="10" xfId="0" applyFont="1" applyFill="1" applyBorder="1" applyAlignment="1"/>
    <xf numFmtId="0" fontId="6" fillId="9" borderId="10" xfId="0" applyFont="1" applyFill="1" applyBorder="1" applyAlignment="1"/>
    <xf numFmtId="0" fontId="1" fillId="0" borderId="7" xfId="0" applyFont="1" applyBorder="1" applyAlignment="1">
      <alignment horizontal="center"/>
    </xf>
    <xf numFmtId="0" fontId="2" fillId="7" borderId="0" xfId="0" applyFont="1" applyFill="1" applyAlignment="1"/>
    <xf numFmtId="0" fontId="6" fillId="9" borderId="10" xfId="0" applyFont="1" applyFill="1" applyBorder="1" applyAlignment="1"/>
    <xf numFmtId="0" fontId="2" fillId="9" borderId="0" xfId="0" applyFont="1" applyFill="1" applyAlignment="1"/>
    <xf numFmtId="0" fontId="1" fillId="2" borderId="7" xfId="0" applyFont="1" applyFill="1" applyBorder="1" applyAlignment="1"/>
    <xf numFmtId="0" fontId="2" fillId="10" borderId="0" xfId="0" applyFont="1" applyFill="1" applyAlignment="1"/>
    <xf numFmtId="0" fontId="2" fillId="11" borderId="0" xfId="0" applyFont="1" applyFill="1" applyAlignment="1"/>
    <xf numFmtId="0" fontId="2" fillId="0" borderId="7" xfId="0" applyFont="1" applyBorder="1" applyAlignment="1">
      <alignment horizontal="center"/>
    </xf>
    <xf numFmtId="0" fontId="2" fillId="12" borderId="0" xfId="0" applyFont="1" applyFill="1" applyAlignment="1"/>
    <xf numFmtId="0" fontId="2" fillId="13" borderId="0" xfId="0" applyFont="1" applyFill="1" applyAlignment="1"/>
    <xf numFmtId="0" fontId="2" fillId="14" borderId="0" xfId="0" applyFont="1" applyFill="1" applyAlignment="1"/>
    <xf numFmtId="0" fontId="4" fillId="15" borderId="7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14" borderId="1" xfId="0" applyFont="1" applyFill="1" applyBorder="1" applyAlignment="1"/>
    <xf numFmtId="0" fontId="2" fillId="0" borderId="1" xfId="0" applyFont="1" applyBorder="1" applyAlignment="1">
      <alignment wrapText="1"/>
    </xf>
    <xf numFmtId="0" fontId="2" fillId="11" borderId="1" xfId="0" applyFont="1" applyFill="1" applyBorder="1" applyAlignment="1"/>
    <xf numFmtId="0" fontId="4" fillId="16" borderId="7" xfId="0" applyFont="1" applyFill="1" applyBorder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3" borderId="2" xfId="0" applyFont="1" applyFill="1" applyBorder="1" applyAlignment="1">
      <alignment horizontal="center"/>
    </xf>
    <xf numFmtId="0" fontId="2" fillId="0" borderId="6" xfId="0" applyFont="1" applyBorder="1"/>
    <xf numFmtId="0" fontId="4" fillId="7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" fontId="0" fillId="0" borderId="0" xfId="0" applyNumberFormat="1" applyFont="1" applyAlignment="1"/>
    <xf numFmtId="0" fontId="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tabSelected="1" zoomScaleNormal="100" workbookViewId="0">
      <pane ySplit="3" topLeftCell="A4" activePane="bottomLeft" state="frozen"/>
      <selection pane="bottomLeft" activeCell="B1" sqref="B1"/>
    </sheetView>
  </sheetViews>
  <sheetFormatPr defaultColWidth="14.42578125" defaultRowHeight="15.75" customHeight="1" x14ac:dyDescent="0.2"/>
  <cols>
    <col min="1" max="1" width="7.28515625" customWidth="1"/>
    <col min="2" max="2" width="30.140625" customWidth="1"/>
    <col min="3" max="3" width="8.140625" customWidth="1"/>
    <col min="4" max="4" width="9.7109375" customWidth="1"/>
    <col min="5" max="6" width="8.140625" customWidth="1"/>
    <col min="7" max="7" width="10" customWidth="1"/>
    <col min="8" max="8" width="8.28515625" customWidth="1"/>
    <col min="9" max="9" width="8" customWidth="1"/>
    <col min="10" max="10" width="10.85546875" customWidth="1"/>
    <col min="11" max="11" width="8.140625" customWidth="1"/>
    <col min="12" max="12" width="8.5703125" customWidth="1"/>
    <col min="13" max="13" width="10" customWidth="1"/>
    <col min="14" max="14" width="8.42578125" customWidth="1"/>
    <col min="15" max="15" width="9.140625" customWidth="1"/>
    <col min="16" max="17" width="9.28515625" customWidth="1"/>
    <col min="18" max="18" width="10.28515625" customWidth="1"/>
    <col min="19" max="19" width="9.28515625" customWidth="1"/>
  </cols>
  <sheetData>
    <row r="1" spans="2:19" ht="15.75" customHeight="1" x14ac:dyDescent="0.2">
      <c r="B1" s="2" t="s">
        <v>157</v>
      </c>
    </row>
    <row r="2" spans="2:19" x14ac:dyDescent="0.25">
      <c r="B2" s="61" t="s">
        <v>4</v>
      </c>
      <c r="C2" s="64" t="s">
        <v>13</v>
      </c>
      <c r="D2" s="59"/>
      <c r="E2" s="60"/>
      <c r="F2" s="64" t="s">
        <v>22</v>
      </c>
      <c r="G2" s="59"/>
      <c r="H2" s="60"/>
      <c r="I2" s="64" t="s">
        <v>23</v>
      </c>
      <c r="J2" s="59"/>
      <c r="K2" s="59"/>
      <c r="L2" s="59"/>
      <c r="M2" s="64" t="s">
        <v>24</v>
      </c>
      <c r="N2" s="59"/>
      <c r="O2" s="59"/>
      <c r="P2" s="59"/>
      <c r="Q2" s="64" t="s">
        <v>25</v>
      </c>
      <c r="R2" s="59"/>
      <c r="S2" s="60"/>
    </row>
    <row r="3" spans="2:19" ht="15.75" customHeight="1" x14ac:dyDescent="0.2">
      <c r="B3" s="62"/>
      <c r="C3" s="14" t="s">
        <v>29</v>
      </c>
      <c r="D3" s="14" t="s">
        <v>39</v>
      </c>
      <c r="E3" s="14" t="s">
        <v>41</v>
      </c>
      <c r="F3" s="14" t="s">
        <v>29</v>
      </c>
      <c r="G3" s="14" t="s">
        <v>39</v>
      </c>
      <c r="H3" s="14" t="s">
        <v>41</v>
      </c>
      <c r="I3" s="14" t="s">
        <v>29</v>
      </c>
      <c r="J3" s="14" t="s">
        <v>39</v>
      </c>
      <c r="K3" s="14" t="s">
        <v>41</v>
      </c>
      <c r="L3" s="14" t="s">
        <v>44</v>
      </c>
      <c r="M3" s="14" t="s">
        <v>29</v>
      </c>
      <c r="N3" s="14" t="s">
        <v>39</v>
      </c>
      <c r="O3" s="14" t="s">
        <v>41</v>
      </c>
      <c r="P3" s="14" t="s">
        <v>45</v>
      </c>
      <c r="Q3" s="14" t="s">
        <v>29</v>
      </c>
      <c r="R3" s="14" t="s">
        <v>39</v>
      </c>
      <c r="S3" s="14" t="s">
        <v>41</v>
      </c>
    </row>
    <row r="4" spans="2:19" ht="15.75" customHeight="1" x14ac:dyDescent="0.2">
      <c r="B4" s="16" t="s">
        <v>48</v>
      </c>
      <c r="C4" s="18">
        <v>6</v>
      </c>
      <c r="D4" s="18">
        <v>6.5</v>
      </c>
      <c r="E4" s="20">
        <v>10</v>
      </c>
      <c r="F4" s="18">
        <v>6</v>
      </c>
      <c r="G4" s="18">
        <v>6</v>
      </c>
      <c r="H4" s="20">
        <v>9.5</v>
      </c>
      <c r="I4" s="23"/>
      <c r="J4" s="23"/>
      <c r="K4" s="24"/>
      <c r="L4" s="25"/>
      <c r="M4" s="23"/>
      <c r="N4" s="23"/>
      <c r="O4" s="24"/>
      <c r="P4" s="25"/>
      <c r="Q4" s="23"/>
      <c r="R4" s="23"/>
      <c r="S4" s="25"/>
    </row>
    <row r="5" spans="2:19" ht="15.75" customHeight="1" x14ac:dyDescent="0.2">
      <c r="B5" s="26" t="s">
        <v>60</v>
      </c>
      <c r="C5" s="24"/>
      <c r="D5" s="24"/>
      <c r="E5" s="27"/>
      <c r="F5" s="24"/>
      <c r="G5" s="24"/>
      <c r="H5" s="27"/>
      <c r="I5" s="24"/>
      <c r="J5" s="24"/>
      <c r="K5" s="24"/>
      <c r="L5" s="27"/>
      <c r="M5" s="24"/>
      <c r="N5" s="24"/>
      <c r="O5" s="24"/>
      <c r="P5" s="27"/>
      <c r="Q5" s="24"/>
      <c r="R5" s="24"/>
      <c r="S5" s="27"/>
    </row>
    <row r="6" spans="2:19" ht="15.75" customHeight="1" x14ac:dyDescent="0.2">
      <c r="B6" s="29" t="s">
        <v>65</v>
      </c>
      <c r="C6" s="24"/>
      <c r="D6" s="24"/>
      <c r="E6" s="27"/>
      <c r="F6" s="30">
        <v>0</v>
      </c>
      <c r="G6" s="30">
        <v>1</v>
      </c>
      <c r="H6" s="31">
        <v>0</v>
      </c>
      <c r="I6" s="30">
        <v>1</v>
      </c>
      <c r="J6" s="30">
        <v>0</v>
      </c>
      <c r="K6" s="30">
        <v>0</v>
      </c>
      <c r="L6" s="31">
        <v>0</v>
      </c>
      <c r="M6" s="30">
        <v>0</v>
      </c>
      <c r="N6" s="30">
        <v>0</v>
      </c>
      <c r="O6" s="30">
        <v>1</v>
      </c>
      <c r="P6" s="31">
        <v>0</v>
      </c>
      <c r="Q6" s="24"/>
      <c r="R6" s="24"/>
      <c r="S6" s="27"/>
    </row>
    <row r="7" spans="2:19" ht="15.75" customHeight="1" x14ac:dyDescent="0.2">
      <c r="B7" s="29" t="s">
        <v>74</v>
      </c>
      <c r="C7" s="24"/>
      <c r="D7" s="24"/>
      <c r="E7" s="27"/>
      <c r="F7" s="30">
        <v>0</v>
      </c>
      <c r="G7" s="30">
        <v>1</v>
      </c>
      <c r="H7" s="31">
        <v>0</v>
      </c>
      <c r="I7" s="30">
        <v>1</v>
      </c>
      <c r="J7" s="30">
        <v>0</v>
      </c>
      <c r="K7" s="30">
        <v>0</v>
      </c>
      <c r="L7" s="31">
        <v>0</v>
      </c>
      <c r="M7" s="30">
        <v>0</v>
      </c>
      <c r="N7" s="30">
        <v>0</v>
      </c>
      <c r="O7" s="30">
        <v>1</v>
      </c>
      <c r="P7" s="31">
        <v>0</v>
      </c>
      <c r="Q7" s="24"/>
      <c r="R7" s="24"/>
      <c r="S7" s="27"/>
    </row>
    <row r="8" spans="2:19" ht="15.75" customHeight="1" x14ac:dyDescent="0.2">
      <c r="B8" s="29" t="s">
        <v>76</v>
      </c>
      <c r="C8" s="24"/>
      <c r="D8" s="24"/>
      <c r="E8" s="27"/>
      <c r="F8" s="30">
        <v>0</v>
      </c>
      <c r="G8" s="30">
        <v>3</v>
      </c>
      <c r="H8" s="31">
        <v>0</v>
      </c>
      <c r="I8" s="30">
        <v>3</v>
      </c>
      <c r="J8" s="30">
        <v>0</v>
      </c>
      <c r="K8" s="30">
        <v>0</v>
      </c>
      <c r="L8" s="31">
        <v>0</v>
      </c>
      <c r="M8" s="30">
        <v>0</v>
      </c>
      <c r="N8" s="30">
        <v>0</v>
      </c>
      <c r="O8" s="30">
        <v>3</v>
      </c>
      <c r="P8" s="31">
        <v>0</v>
      </c>
      <c r="Q8" s="24"/>
      <c r="R8" s="24"/>
      <c r="S8" s="27"/>
    </row>
    <row r="9" spans="2:19" ht="15.75" customHeight="1" x14ac:dyDescent="0.2">
      <c r="B9" s="29" t="s">
        <v>77</v>
      </c>
      <c r="C9" s="24"/>
      <c r="D9" s="24"/>
      <c r="E9" s="27"/>
      <c r="F9" s="30">
        <v>0</v>
      </c>
      <c r="G9" s="30">
        <v>40</v>
      </c>
      <c r="H9" s="31">
        <v>0</v>
      </c>
      <c r="I9" s="30">
        <v>40</v>
      </c>
      <c r="J9" s="30">
        <v>0</v>
      </c>
      <c r="K9" s="30">
        <v>0</v>
      </c>
      <c r="L9" s="31">
        <v>0</v>
      </c>
      <c r="M9" s="30">
        <v>0</v>
      </c>
      <c r="N9" s="30">
        <v>0</v>
      </c>
      <c r="O9" s="30">
        <v>40</v>
      </c>
      <c r="P9" s="31">
        <v>0</v>
      </c>
      <c r="Q9" s="24"/>
      <c r="R9" s="24"/>
      <c r="S9" s="27"/>
    </row>
    <row r="10" spans="2:19" ht="15.75" customHeight="1" x14ac:dyDescent="0.2">
      <c r="B10" s="32" t="s">
        <v>78</v>
      </c>
      <c r="C10" s="24"/>
      <c r="D10" s="24"/>
      <c r="E10" s="27"/>
      <c r="F10" s="30">
        <v>0</v>
      </c>
      <c r="G10" s="30">
        <v>20</v>
      </c>
      <c r="H10" s="31">
        <v>0</v>
      </c>
      <c r="I10" s="30">
        <v>20</v>
      </c>
      <c r="J10" s="30">
        <v>0</v>
      </c>
      <c r="K10" s="30">
        <v>0</v>
      </c>
      <c r="L10" s="31">
        <v>20</v>
      </c>
      <c r="M10" s="30">
        <v>0</v>
      </c>
      <c r="N10" s="30">
        <v>0</v>
      </c>
      <c r="O10" s="30">
        <v>20</v>
      </c>
      <c r="P10" s="31">
        <v>0</v>
      </c>
      <c r="Q10" s="24"/>
      <c r="R10" s="24"/>
      <c r="S10" s="27"/>
    </row>
    <row r="11" spans="2:19" ht="15.75" customHeight="1" x14ac:dyDescent="0.2">
      <c r="B11" s="26" t="s">
        <v>79</v>
      </c>
      <c r="C11" s="24"/>
      <c r="D11" s="24"/>
      <c r="E11" s="27"/>
      <c r="F11" s="24"/>
      <c r="G11" s="24"/>
      <c r="H11" s="27"/>
      <c r="I11" s="24"/>
      <c r="J11" s="24"/>
      <c r="K11" s="24"/>
      <c r="L11" s="27"/>
      <c r="M11" s="24"/>
      <c r="N11" s="24"/>
      <c r="O11" s="24"/>
      <c r="P11" s="27"/>
      <c r="Q11" s="24"/>
      <c r="R11" s="24"/>
      <c r="S11" s="27"/>
    </row>
    <row r="12" spans="2:19" ht="15.75" customHeight="1" x14ac:dyDescent="0.2">
      <c r="B12" s="33" t="s">
        <v>80</v>
      </c>
      <c r="C12" s="24"/>
      <c r="D12" s="24"/>
      <c r="E12" s="27"/>
      <c r="F12" s="24"/>
      <c r="G12" s="24"/>
      <c r="H12" s="27"/>
      <c r="I12" s="30">
        <v>9</v>
      </c>
      <c r="J12" s="30">
        <v>12</v>
      </c>
      <c r="K12" s="30">
        <v>17.5</v>
      </c>
      <c r="L12" s="31">
        <v>0</v>
      </c>
      <c r="M12" s="30">
        <v>8</v>
      </c>
      <c r="N12" s="30">
        <v>11</v>
      </c>
      <c r="O12" s="30">
        <v>16</v>
      </c>
      <c r="P12" s="31">
        <v>6</v>
      </c>
      <c r="Q12" s="24"/>
      <c r="R12" s="24"/>
      <c r="S12" s="27"/>
    </row>
    <row r="13" spans="2:19" ht="15.75" customHeight="1" x14ac:dyDescent="0.2">
      <c r="B13" s="29" t="s">
        <v>81</v>
      </c>
      <c r="C13" s="24"/>
      <c r="D13" s="24"/>
      <c r="E13" s="27"/>
      <c r="F13" s="24"/>
      <c r="G13" s="24"/>
      <c r="H13" s="27"/>
      <c r="I13" s="30">
        <v>4</v>
      </c>
      <c r="J13" s="30">
        <v>6</v>
      </c>
      <c r="K13" s="30">
        <v>5</v>
      </c>
      <c r="L13" s="31">
        <v>0</v>
      </c>
      <c r="M13" s="30">
        <v>3</v>
      </c>
      <c r="N13" s="30">
        <v>5</v>
      </c>
      <c r="O13" s="30">
        <v>4</v>
      </c>
      <c r="P13" s="31">
        <v>0</v>
      </c>
      <c r="Q13" s="24"/>
      <c r="R13" s="24"/>
      <c r="S13" s="27"/>
    </row>
    <row r="14" spans="2:19" ht="15.75" customHeight="1" x14ac:dyDescent="0.2">
      <c r="B14" s="29" t="s">
        <v>82</v>
      </c>
      <c r="C14" s="24"/>
      <c r="D14" s="24"/>
      <c r="E14" s="27"/>
      <c r="F14" s="24"/>
      <c r="G14" s="24"/>
      <c r="H14" s="27"/>
      <c r="I14" s="30">
        <v>7.5</v>
      </c>
      <c r="J14" s="30">
        <v>3.5</v>
      </c>
      <c r="K14" s="30">
        <v>6.5</v>
      </c>
      <c r="L14" s="31">
        <v>0</v>
      </c>
      <c r="M14" s="34">
        <v>7.5</v>
      </c>
      <c r="N14" s="34">
        <v>3.5</v>
      </c>
      <c r="O14" s="34">
        <v>6.5</v>
      </c>
      <c r="P14" s="31">
        <v>0</v>
      </c>
      <c r="Q14" s="24"/>
      <c r="R14" s="24"/>
      <c r="S14" s="27"/>
    </row>
    <row r="15" spans="2:19" ht="15.75" customHeight="1" x14ac:dyDescent="0.2">
      <c r="B15" s="29" t="s">
        <v>83</v>
      </c>
      <c r="C15" s="24"/>
      <c r="D15" s="24"/>
      <c r="E15" s="27"/>
      <c r="F15" s="24"/>
      <c r="G15" s="24"/>
      <c r="H15" s="27"/>
      <c r="I15" s="24"/>
      <c r="J15" s="24"/>
      <c r="K15" s="24"/>
      <c r="L15" s="27"/>
      <c r="M15" s="24"/>
      <c r="N15" s="24"/>
      <c r="O15" s="24"/>
      <c r="P15" s="27"/>
      <c r="Q15" s="24"/>
      <c r="R15" s="24"/>
      <c r="S15" s="27"/>
    </row>
    <row r="16" spans="2:19" ht="15.75" customHeight="1" x14ac:dyDescent="0.2">
      <c r="B16" s="29" t="s">
        <v>84</v>
      </c>
      <c r="C16" s="24"/>
      <c r="D16" s="24"/>
      <c r="E16" s="27"/>
      <c r="F16" s="30">
        <v>0.5</v>
      </c>
      <c r="G16" s="30">
        <v>0</v>
      </c>
      <c r="H16" s="31">
        <v>6.5</v>
      </c>
      <c r="I16" s="24"/>
      <c r="J16" s="24"/>
      <c r="K16" s="24"/>
      <c r="L16" s="27"/>
      <c r="M16" s="24"/>
      <c r="N16" s="24"/>
      <c r="O16" s="24"/>
      <c r="P16" s="27"/>
      <c r="Q16" s="24"/>
      <c r="R16" s="24"/>
      <c r="S16" s="27"/>
    </row>
    <row r="17" spans="2:19" ht="15.75" customHeight="1" x14ac:dyDescent="0.2">
      <c r="B17" s="35" t="s">
        <v>85</v>
      </c>
      <c r="C17" s="24"/>
      <c r="D17" s="24"/>
      <c r="E17" s="27"/>
      <c r="F17" s="30">
        <v>1</v>
      </c>
      <c r="G17" s="30">
        <v>8.5</v>
      </c>
      <c r="H17" s="31">
        <v>0</v>
      </c>
      <c r="I17" s="24"/>
      <c r="J17" s="24"/>
      <c r="K17" s="24"/>
      <c r="L17" s="27"/>
      <c r="M17" s="24"/>
      <c r="N17" s="24"/>
      <c r="O17" s="24"/>
      <c r="P17" s="27"/>
      <c r="Q17" s="24"/>
      <c r="R17" s="24"/>
      <c r="S17" s="27"/>
    </row>
    <row r="18" spans="2:19" ht="15.75" customHeight="1" x14ac:dyDescent="0.2">
      <c r="B18" s="32" t="s">
        <v>86</v>
      </c>
      <c r="C18" s="24"/>
      <c r="D18" s="24"/>
      <c r="E18" s="27"/>
      <c r="F18" s="24"/>
      <c r="G18" s="24"/>
      <c r="H18" s="27"/>
      <c r="I18" s="24"/>
      <c r="J18" s="24"/>
      <c r="K18" s="24"/>
      <c r="L18" s="27"/>
      <c r="M18" s="24"/>
      <c r="N18" s="24"/>
      <c r="O18" s="24"/>
      <c r="P18" s="27"/>
      <c r="Q18" s="24"/>
      <c r="R18" s="24"/>
      <c r="S18" s="27"/>
    </row>
    <row r="19" spans="2:19" ht="15.75" customHeight="1" x14ac:dyDescent="0.2">
      <c r="B19" s="36" t="s">
        <v>87</v>
      </c>
      <c r="C19" s="30">
        <v>2.5</v>
      </c>
      <c r="D19" s="30">
        <v>0</v>
      </c>
      <c r="E19" s="31">
        <v>0</v>
      </c>
      <c r="F19" s="30">
        <v>2.5</v>
      </c>
      <c r="G19" s="30">
        <v>0</v>
      </c>
      <c r="H19" s="31">
        <v>0</v>
      </c>
      <c r="I19" s="24"/>
      <c r="J19" s="24"/>
      <c r="K19" s="24"/>
      <c r="L19" s="27"/>
      <c r="M19" s="24"/>
      <c r="N19" s="24"/>
      <c r="O19" s="24"/>
      <c r="P19" s="27"/>
      <c r="Q19" s="24"/>
      <c r="R19" s="24"/>
      <c r="S19" s="27"/>
    </row>
    <row r="20" spans="2:19" ht="15.75" customHeight="1" x14ac:dyDescent="0.2">
      <c r="B20" s="36" t="s">
        <v>88</v>
      </c>
      <c r="C20" s="30">
        <v>3</v>
      </c>
      <c r="D20" s="30">
        <v>0</v>
      </c>
      <c r="E20" s="31">
        <v>0</v>
      </c>
      <c r="F20" s="30">
        <v>2.5</v>
      </c>
      <c r="G20" s="30">
        <v>0</v>
      </c>
      <c r="H20" s="31">
        <v>0</v>
      </c>
      <c r="I20" s="24"/>
      <c r="J20" s="24"/>
      <c r="K20" s="24"/>
      <c r="L20" s="27"/>
      <c r="M20" s="24"/>
      <c r="N20" s="24"/>
      <c r="O20" s="24"/>
      <c r="P20" s="27"/>
      <c r="Q20" s="24"/>
      <c r="R20" s="24"/>
      <c r="S20" s="27"/>
    </row>
    <row r="21" spans="2:19" ht="15.75" customHeight="1" x14ac:dyDescent="0.2">
      <c r="B21" s="26" t="s">
        <v>90</v>
      </c>
      <c r="C21" s="30">
        <v>5.5</v>
      </c>
      <c r="D21" s="30">
        <v>4</v>
      </c>
      <c r="E21" s="31">
        <v>5.5</v>
      </c>
      <c r="F21" s="30">
        <v>5.5</v>
      </c>
      <c r="G21" s="30">
        <v>3.5</v>
      </c>
      <c r="H21" s="31">
        <v>3.5</v>
      </c>
      <c r="I21" s="24"/>
      <c r="J21" s="24"/>
      <c r="K21" s="24"/>
      <c r="L21" s="27"/>
      <c r="M21" s="24"/>
      <c r="N21" s="24"/>
      <c r="O21" s="24"/>
      <c r="P21" s="27"/>
      <c r="Q21" s="24"/>
      <c r="R21" s="24"/>
      <c r="S21" s="27"/>
    </row>
    <row r="22" spans="2:19" ht="15.75" customHeight="1" x14ac:dyDescent="0.2">
      <c r="B22" s="32" t="s">
        <v>91</v>
      </c>
      <c r="C22" s="24"/>
      <c r="D22" s="24"/>
      <c r="E22" s="27"/>
      <c r="F22" s="24"/>
      <c r="G22" s="24"/>
      <c r="H22" s="27"/>
      <c r="I22" s="24"/>
      <c r="J22" s="24"/>
      <c r="K22" s="24"/>
      <c r="L22" s="27"/>
      <c r="M22" s="24"/>
      <c r="N22" s="24"/>
      <c r="O22" s="24"/>
      <c r="P22" s="27"/>
      <c r="Q22" s="24"/>
      <c r="R22" s="24"/>
      <c r="S22" s="27"/>
    </row>
    <row r="23" spans="2:19" ht="15.75" customHeight="1" x14ac:dyDescent="0.2">
      <c r="B23" s="36" t="s">
        <v>92</v>
      </c>
      <c r="C23" s="30">
        <v>0.5</v>
      </c>
      <c r="D23" s="30">
        <v>0.5</v>
      </c>
      <c r="E23" s="31">
        <v>0.5</v>
      </c>
      <c r="F23" s="30">
        <v>0.5</v>
      </c>
      <c r="G23" s="30">
        <v>0.5</v>
      </c>
      <c r="H23" s="31">
        <v>0.5</v>
      </c>
      <c r="I23" s="30">
        <v>0</v>
      </c>
      <c r="J23" s="30">
        <v>0</v>
      </c>
      <c r="K23" s="30">
        <v>0</v>
      </c>
      <c r="L23" s="31">
        <v>0</v>
      </c>
      <c r="M23" s="30">
        <v>0</v>
      </c>
      <c r="N23" s="30">
        <v>0</v>
      </c>
      <c r="O23" s="30">
        <v>0</v>
      </c>
      <c r="P23" s="31">
        <v>0</v>
      </c>
      <c r="Q23" s="30">
        <v>0.5</v>
      </c>
      <c r="R23" s="30">
        <v>0.5</v>
      </c>
      <c r="S23" s="31">
        <v>0.5</v>
      </c>
    </row>
    <row r="24" spans="2:19" ht="15.75" customHeight="1" x14ac:dyDescent="0.2">
      <c r="B24" s="36" t="s">
        <v>93</v>
      </c>
      <c r="C24" s="30">
        <v>0</v>
      </c>
      <c r="D24" s="30">
        <v>0</v>
      </c>
      <c r="E24" s="31">
        <v>0</v>
      </c>
      <c r="F24" s="24"/>
      <c r="G24" s="24"/>
      <c r="H24" s="27"/>
      <c r="I24" s="24"/>
      <c r="J24" s="24"/>
      <c r="K24" s="24"/>
      <c r="L24" s="27"/>
      <c r="M24" s="30">
        <v>0</v>
      </c>
      <c r="N24" s="30">
        <v>0</v>
      </c>
      <c r="O24" s="30">
        <v>0</v>
      </c>
      <c r="P24" s="31">
        <v>0</v>
      </c>
      <c r="Q24" s="30">
        <v>0</v>
      </c>
      <c r="R24" s="30">
        <v>0</v>
      </c>
      <c r="S24" s="31">
        <v>0</v>
      </c>
    </row>
    <row r="25" spans="2:19" ht="15.75" customHeight="1" x14ac:dyDescent="0.2">
      <c r="B25" s="36" t="s">
        <v>94</v>
      </c>
      <c r="C25" s="30">
        <v>3.5</v>
      </c>
      <c r="D25" s="30">
        <v>3</v>
      </c>
      <c r="E25" s="31">
        <v>3</v>
      </c>
      <c r="F25" s="30">
        <v>3</v>
      </c>
      <c r="G25" s="30">
        <v>3</v>
      </c>
      <c r="H25" s="31">
        <v>3</v>
      </c>
      <c r="I25" s="30">
        <v>0</v>
      </c>
      <c r="J25" s="30">
        <v>0</v>
      </c>
      <c r="K25" s="30">
        <v>0</v>
      </c>
      <c r="L25" s="31">
        <v>0</v>
      </c>
      <c r="M25" s="30">
        <v>0</v>
      </c>
      <c r="N25" s="30">
        <v>0</v>
      </c>
      <c r="O25" s="30">
        <v>0</v>
      </c>
      <c r="P25" s="31">
        <v>0</v>
      </c>
      <c r="Q25" s="30">
        <v>3</v>
      </c>
      <c r="R25" s="30">
        <v>3</v>
      </c>
      <c r="S25" s="31">
        <v>2.5</v>
      </c>
    </row>
    <row r="26" spans="2:19" ht="15.75" customHeight="1" x14ac:dyDescent="0.2">
      <c r="B26" s="36" t="s">
        <v>96</v>
      </c>
      <c r="C26" s="24"/>
      <c r="D26" s="24"/>
      <c r="E26" s="27"/>
      <c r="F26" s="24"/>
      <c r="G26" s="24"/>
      <c r="H26" s="27"/>
      <c r="I26" s="24"/>
      <c r="J26" s="24"/>
      <c r="K26" s="24"/>
      <c r="L26" s="27"/>
      <c r="M26" s="24"/>
      <c r="N26" s="24"/>
      <c r="O26" s="24"/>
      <c r="P26" s="27"/>
      <c r="Q26" s="30">
        <v>0</v>
      </c>
      <c r="R26" s="30">
        <v>0</v>
      </c>
      <c r="S26" s="31">
        <v>1.5</v>
      </c>
    </row>
    <row r="27" spans="2:19" ht="15.75" customHeight="1" x14ac:dyDescent="0.2">
      <c r="B27" s="36" t="s">
        <v>97</v>
      </c>
      <c r="C27" s="30">
        <v>2</v>
      </c>
      <c r="D27" s="30">
        <v>1.5</v>
      </c>
      <c r="E27" s="31">
        <v>5</v>
      </c>
      <c r="F27" s="30">
        <v>1</v>
      </c>
      <c r="G27" s="30">
        <v>1.5</v>
      </c>
      <c r="H27" s="31">
        <v>5</v>
      </c>
      <c r="I27" s="24"/>
      <c r="J27" s="24"/>
      <c r="K27" s="24"/>
      <c r="L27" s="27"/>
      <c r="M27" s="30">
        <v>1</v>
      </c>
      <c r="N27" s="30">
        <v>1.5</v>
      </c>
      <c r="O27" s="30">
        <v>3</v>
      </c>
      <c r="P27" s="31">
        <v>0</v>
      </c>
      <c r="Q27" s="24"/>
      <c r="R27" s="24"/>
      <c r="S27" s="27"/>
    </row>
    <row r="28" spans="2:19" ht="15.75" customHeight="1" x14ac:dyDescent="0.2">
      <c r="B28" s="39" t="s">
        <v>100</v>
      </c>
      <c r="C28" s="24"/>
      <c r="D28" s="24"/>
      <c r="E28" s="27"/>
      <c r="F28" s="24"/>
      <c r="G28" s="24"/>
      <c r="H28" s="27"/>
      <c r="I28" s="24"/>
      <c r="J28" s="24"/>
      <c r="K28" s="24"/>
      <c r="L28" s="27"/>
      <c r="M28" s="24"/>
      <c r="N28" s="24"/>
      <c r="O28" s="24"/>
      <c r="P28" s="27"/>
      <c r="Q28" s="30">
        <v>4.5</v>
      </c>
      <c r="R28" s="30">
        <v>8</v>
      </c>
      <c r="S28" s="31">
        <v>14</v>
      </c>
    </row>
    <row r="29" spans="2:19" ht="15.75" customHeight="1" x14ac:dyDescent="0.2">
      <c r="B29" s="41" t="s">
        <v>101</v>
      </c>
      <c r="C29" s="44">
        <f t="shared" ref="C29:S29" si="0">SUM(C4:C28)</f>
        <v>23</v>
      </c>
      <c r="D29" s="44">
        <f t="shared" si="0"/>
        <v>15.5</v>
      </c>
      <c r="E29" s="44">
        <f t="shared" si="0"/>
        <v>24</v>
      </c>
      <c r="F29" s="44">
        <f t="shared" si="0"/>
        <v>22.5</v>
      </c>
      <c r="G29" s="44">
        <f t="shared" si="0"/>
        <v>88</v>
      </c>
      <c r="H29" s="44">
        <f t="shared" si="0"/>
        <v>28</v>
      </c>
      <c r="I29" s="44">
        <f t="shared" si="0"/>
        <v>85.5</v>
      </c>
      <c r="J29" s="44">
        <f t="shared" si="0"/>
        <v>21.5</v>
      </c>
      <c r="K29" s="44">
        <f t="shared" si="0"/>
        <v>29</v>
      </c>
      <c r="L29" s="44">
        <f t="shared" si="0"/>
        <v>20</v>
      </c>
      <c r="M29" s="44">
        <f t="shared" si="0"/>
        <v>19.5</v>
      </c>
      <c r="N29" s="44">
        <f t="shared" si="0"/>
        <v>21</v>
      </c>
      <c r="O29" s="44">
        <f t="shared" si="0"/>
        <v>94.5</v>
      </c>
      <c r="P29" s="44">
        <f t="shared" si="0"/>
        <v>6</v>
      </c>
      <c r="Q29" s="44">
        <f t="shared" si="0"/>
        <v>8</v>
      </c>
      <c r="R29" s="44">
        <f t="shared" si="0"/>
        <v>11.5</v>
      </c>
      <c r="S29" s="44">
        <f t="shared" si="0"/>
        <v>18.5</v>
      </c>
    </row>
    <row r="30" spans="2:19" x14ac:dyDescent="0.25">
      <c r="B30" s="48" t="s">
        <v>109</v>
      </c>
      <c r="C30" s="63">
        <f>SUM(C29:E29)</f>
        <v>62.5</v>
      </c>
      <c r="D30" s="59"/>
      <c r="E30" s="60"/>
      <c r="F30" s="63">
        <f>SUM(F29:H29)</f>
        <v>138.5</v>
      </c>
      <c r="G30" s="59"/>
      <c r="H30" s="60"/>
      <c r="I30" s="63">
        <f>SUM(I29:L29)</f>
        <v>156</v>
      </c>
      <c r="J30" s="59"/>
      <c r="K30" s="59"/>
      <c r="L30" s="59"/>
      <c r="M30" s="63">
        <f>SUM(M29:P29)</f>
        <v>141</v>
      </c>
      <c r="N30" s="59"/>
      <c r="O30" s="59"/>
      <c r="P30" s="59"/>
      <c r="Q30" s="63">
        <f>SUM(Q29:S29)</f>
        <v>38</v>
      </c>
      <c r="R30" s="59"/>
      <c r="S30" s="60"/>
    </row>
    <row r="31" spans="2:19" x14ac:dyDescent="0.25">
      <c r="B31" s="53" t="s">
        <v>127</v>
      </c>
      <c r="C31" s="58">
        <f>SUM(C30:S30)</f>
        <v>536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60"/>
    </row>
    <row r="33" spans="2:3" ht="15.75" customHeight="1" x14ac:dyDescent="0.2">
      <c r="B33" s="54" t="s">
        <v>134</v>
      </c>
      <c r="C33" s="55">
        <f>SUM(C29,F29,I29,M29,Q29)</f>
        <v>158.5</v>
      </c>
    </row>
    <row r="34" spans="2:3" ht="15.75" customHeight="1" x14ac:dyDescent="0.2">
      <c r="B34" s="54" t="s">
        <v>142</v>
      </c>
      <c r="C34" s="55">
        <f>SUM(D29,G29,J29,N29,R29)</f>
        <v>157.5</v>
      </c>
    </row>
    <row r="35" spans="2:3" ht="15.75" customHeight="1" x14ac:dyDescent="0.2">
      <c r="B35" s="54" t="s">
        <v>144</v>
      </c>
      <c r="C35" s="55">
        <f>SUM(E29,H29,K29,O29,S29)</f>
        <v>194</v>
      </c>
    </row>
  </sheetData>
  <mergeCells count="12">
    <mergeCell ref="C31:S31"/>
    <mergeCell ref="B2:B3"/>
    <mergeCell ref="I30:L30"/>
    <mergeCell ref="M30:P30"/>
    <mergeCell ref="F30:H30"/>
    <mergeCell ref="Q30:S30"/>
    <mergeCell ref="C2:E2"/>
    <mergeCell ref="Q2:S2"/>
    <mergeCell ref="M2:P2"/>
    <mergeCell ref="F2:H2"/>
    <mergeCell ref="I2:L2"/>
    <mergeCell ref="C30:E3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0"/>
  <sheetViews>
    <sheetView workbookViewId="0"/>
  </sheetViews>
  <sheetFormatPr defaultColWidth="14.42578125" defaultRowHeight="15.75" customHeight="1" x14ac:dyDescent="0.2"/>
  <cols>
    <col min="2" max="2" width="13.85546875" customWidth="1"/>
    <col min="3" max="3" width="10.85546875" customWidth="1"/>
    <col min="4" max="4" width="18.5703125" customWidth="1"/>
    <col min="5" max="5" width="33.28515625" customWidth="1"/>
  </cols>
  <sheetData>
    <row r="2" spans="2:5" ht="15.75" customHeight="1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2:5" ht="15.75" customHeight="1" x14ac:dyDescent="0.2">
      <c r="C3" s="3">
        <v>12</v>
      </c>
      <c r="D3" s="3" t="s">
        <v>5</v>
      </c>
      <c r="E3" s="5" t="s">
        <v>6</v>
      </c>
    </row>
    <row r="4" spans="2:5" ht="15.75" customHeight="1" x14ac:dyDescent="0.2">
      <c r="C4" s="3">
        <v>3</v>
      </c>
      <c r="D4" s="3" t="s">
        <v>11</v>
      </c>
      <c r="E4" s="7"/>
    </row>
    <row r="5" spans="2:5" ht="15.75" customHeight="1" x14ac:dyDescent="0.2">
      <c r="C5" s="3">
        <v>1</v>
      </c>
      <c r="D5" s="3" t="s">
        <v>15</v>
      </c>
      <c r="E5" s="7"/>
    </row>
    <row r="6" spans="2:5" ht="15.75" customHeight="1" x14ac:dyDescent="0.2">
      <c r="C6" s="3">
        <v>1</v>
      </c>
      <c r="D6" s="3" t="s">
        <v>16</v>
      </c>
      <c r="E6" s="7"/>
    </row>
    <row r="7" spans="2:5" ht="15.75" customHeight="1" x14ac:dyDescent="0.2">
      <c r="C7" s="3">
        <v>40</v>
      </c>
      <c r="D7" s="3" t="s">
        <v>17</v>
      </c>
      <c r="E7" s="7"/>
    </row>
    <row r="8" spans="2:5" ht="15.75" customHeight="1" x14ac:dyDescent="0.2">
      <c r="B8" s="3" t="s">
        <v>18</v>
      </c>
      <c r="C8" s="3">
        <v>20</v>
      </c>
      <c r="E8" s="7"/>
    </row>
    <row r="9" spans="2:5" ht="15.75" customHeight="1" x14ac:dyDescent="0.2">
      <c r="B9" s="8">
        <v>42763</v>
      </c>
      <c r="C9" s="3">
        <v>4.5</v>
      </c>
      <c r="D9" s="3" t="s">
        <v>19</v>
      </c>
      <c r="E9" s="7"/>
    </row>
    <row r="10" spans="2:5" ht="15.75" customHeight="1" x14ac:dyDescent="0.2">
      <c r="B10" s="8">
        <v>42764</v>
      </c>
      <c r="C10" s="3">
        <v>3.5</v>
      </c>
      <c r="D10" s="3" t="s">
        <v>19</v>
      </c>
      <c r="E10" s="7"/>
    </row>
    <row r="11" spans="2:5" ht="15.75" customHeight="1" x14ac:dyDescent="0.2">
      <c r="B11" s="8">
        <v>42765</v>
      </c>
      <c r="C11" s="3">
        <v>2.5</v>
      </c>
      <c r="D11" s="3" t="s">
        <v>20</v>
      </c>
      <c r="E11" s="7"/>
    </row>
    <row r="12" spans="2:5" ht="15.75" customHeight="1" x14ac:dyDescent="0.2">
      <c r="B12" s="8">
        <v>42766</v>
      </c>
      <c r="C12" s="3">
        <v>1.5</v>
      </c>
      <c r="D12" s="3" t="s">
        <v>20</v>
      </c>
      <c r="E12" s="7"/>
    </row>
    <row r="13" spans="2:5" ht="15.75" customHeight="1" x14ac:dyDescent="0.2">
      <c r="B13" s="10">
        <v>42770</v>
      </c>
      <c r="C13" s="3">
        <v>3</v>
      </c>
      <c r="D13" s="3" t="s">
        <v>26</v>
      </c>
      <c r="E13" s="7"/>
    </row>
    <row r="14" spans="2:5" ht="15.75" customHeight="1" x14ac:dyDescent="0.2">
      <c r="B14" s="12">
        <v>42758</v>
      </c>
      <c r="C14" s="13">
        <v>2.5</v>
      </c>
      <c r="D14" s="13" t="s">
        <v>34</v>
      </c>
      <c r="E14" s="15"/>
    </row>
    <row r="15" spans="2:5" ht="15.75" customHeight="1" x14ac:dyDescent="0.2">
      <c r="B15" s="10">
        <v>42759</v>
      </c>
      <c r="C15" s="3">
        <v>0.5</v>
      </c>
      <c r="D15" s="3" t="s">
        <v>46</v>
      </c>
      <c r="E15" s="7"/>
    </row>
    <row r="16" spans="2:5" ht="15.75" customHeight="1" x14ac:dyDescent="0.2">
      <c r="B16" s="10">
        <v>42762</v>
      </c>
      <c r="C16" s="3">
        <v>1</v>
      </c>
      <c r="D16" s="3" t="s">
        <v>47</v>
      </c>
      <c r="E16" s="7"/>
    </row>
    <row r="17" spans="2:5" ht="15.75" customHeight="1" x14ac:dyDescent="0.2">
      <c r="B17" s="10">
        <v>42776</v>
      </c>
      <c r="C17" s="3">
        <v>1.5</v>
      </c>
      <c r="D17" s="3" t="s">
        <v>47</v>
      </c>
      <c r="E17" s="7"/>
    </row>
    <row r="18" spans="2:5" ht="15.75" customHeight="1" x14ac:dyDescent="0.2">
      <c r="B18" s="21">
        <v>42778</v>
      </c>
      <c r="C18" s="13">
        <v>2</v>
      </c>
      <c r="D18" s="13" t="s">
        <v>52</v>
      </c>
      <c r="E18" s="15"/>
    </row>
    <row r="19" spans="2:5" ht="15.75" customHeight="1" x14ac:dyDescent="0.2">
      <c r="B19" s="10">
        <v>42781</v>
      </c>
      <c r="C19" s="3">
        <v>1.5</v>
      </c>
      <c r="D19" s="3" t="s">
        <v>52</v>
      </c>
      <c r="E19" s="7"/>
    </row>
    <row r="20" spans="2:5" ht="15.75" customHeight="1" x14ac:dyDescent="0.2">
      <c r="B20" s="10">
        <v>42780</v>
      </c>
      <c r="C20" s="3">
        <v>1</v>
      </c>
      <c r="D20" s="3" t="s">
        <v>34</v>
      </c>
      <c r="E20" s="7"/>
    </row>
    <row r="21" spans="2:5" ht="15.75" customHeight="1" x14ac:dyDescent="0.2">
      <c r="B21" s="12">
        <v>42782</v>
      </c>
      <c r="C21" s="13">
        <v>3.5</v>
      </c>
      <c r="D21" s="13" t="s">
        <v>52</v>
      </c>
      <c r="E21" s="15"/>
    </row>
    <row r="22" spans="2:5" ht="15.75" customHeight="1" x14ac:dyDescent="0.2">
      <c r="B22" s="12">
        <v>42792</v>
      </c>
      <c r="C22" s="13">
        <v>2</v>
      </c>
      <c r="D22" s="13" t="s">
        <v>53</v>
      </c>
      <c r="E22" s="7"/>
    </row>
    <row r="23" spans="2:5" ht="15.75" customHeight="1" x14ac:dyDescent="0.2">
      <c r="B23" s="10">
        <v>42798</v>
      </c>
      <c r="C23" s="3">
        <v>8.5</v>
      </c>
      <c r="D23" s="3" t="s">
        <v>54</v>
      </c>
      <c r="E23" s="7"/>
    </row>
    <row r="24" spans="2:5" ht="15.75" customHeight="1" x14ac:dyDescent="0.2">
      <c r="B24" s="10">
        <v>42799</v>
      </c>
      <c r="C24" s="3">
        <v>3</v>
      </c>
      <c r="D24" s="3" t="s">
        <v>55</v>
      </c>
      <c r="E24" s="7"/>
    </row>
    <row r="25" spans="2:5" ht="15.75" customHeight="1" x14ac:dyDescent="0.2">
      <c r="B25" s="10">
        <v>42802</v>
      </c>
      <c r="C25" s="3">
        <v>0.5</v>
      </c>
      <c r="D25" s="3" t="s">
        <v>34</v>
      </c>
      <c r="E25" s="7"/>
    </row>
    <row r="26" spans="2:5" ht="15.75" customHeight="1" x14ac:dyDescent="0.2">
      <c r="B26" s="12">
        <v>42810</v>
      </c>
      <c r="C26" s="13">
        <v>1.5</v>
      </c>
      <c r="D26" s="13" t="s">
        <v>55</v>
      </c>
      <c r="E26" s="7"/>
    </row>
    <row r="27" spans="2:5" ht="15.75" customHeight="1" x14ac:dyDescent="0.2">
      <c r="B27" s="10">
        <v>42816</v>
      </c>
      <c r="C27" s="3">
        <v>2</v>
      </c>
      <c r="D27" s="3" t="s">
        <v>55</v>
      </c>
      <c r="E27" s="7"/>
    </row>
    <row r="28" spans="2:5" ht="15.75" customHeight="1" x14ac:dyDescent="0.2">
      <c r="B28" s="10">
        <v>42817</v>
      </c>
      <c r="C28" s="3">
        <v>0.5</v>
      </c>
      <c r="D28" s="3" t="s">
        <v>57</v>
      </c>
      <c r="E28" s="7"/>
    </row>
    <row r="29" spans="2:5" ht="15.75" customHeight="1" x14ac:dyDescent="0.2">
      <c r="B29" s="10">
        <v>42820</v>
      </c>
      <c r="C29" s="3">
        <v>1.5</v>
      </c>
      <c r="D29" s="3" t="s">
        <v>58</v>
      </c>
      <c r="E29" s="7"/>
    </row>
    <row r="30" spans="2:5" ht="15.75" customHeight="1" x14ac:dyDescent="0.2">
      <c r="B30" s="12">
        <v>42823</v>
      </c>
      <c r="C30" s="13">
        <v>1</v>
      </c>
      <c r="D30" s="13" t="s">
        <v>58</v>
      </c>
      <c r="E30" s="7"/>
    </row>
    <row r="31" spans="2:5" ht="15.75" customHeight="1" x14ac:dyDescent="0.2">
      <c r="B31" s="10">
        <v>42830</v>
      </c>
      <c r="C31" s="3">
        <v>0.5</v>
      </c>
      <c r="D31" s="3" t="s">
        <v>59</v>
      </c>
      <c r="E31" s="7"/>
    </row>
    <row r="32" spans="2:5" ht="15.75" customHeight="1" x14ac:dyDescent="0.2">
      <c r="B32" s="12">
        <v>42831</v>
      </c>
      <c r="C32" s="13">
        <v>1</v>
      </c>
      <c r="D32" s="13" t="s">
        <v>61</v>
      </c>
      <c r="E32" s="7"/>
    </row>
    <row r="33" spans="2:5" ht="15.75" customHeight="1" x14ac:dyDescent="0.2">
      <c r="B33" s="10">
        <v>42835</v>
      </c>
      <c r="C33" s="3">
        <v>0.5</v>
      </c>
      <c r="D33" s="3" t="s">
        <v>62</v>
      </c>
      <c r="E33" s="7"/>
    </row>
    <row r="34" spans="2:5" ht="15.75" customHeight="1" x14ac:dyDescent="0.2">
      <c r="B34" s="10">
        <v>42835</v>
      </c>
      <c r="C34" s="3">
        <v>3</v>
      </c>
      <c r="D34" s="3" t="s">
        <v>63</v>
      </c>
      <c r="E34" s="7"/>
    </row>
    <row r="35" spans="2:5" ht="15.75" customHeight="1" x14ac:dyDescent="0.2">
      <c r="B35" s="28">
        <v>42831</v>
      </c>
      <c r="C35" s="13">
        <v>0.5</v>
      </c>
      <c r="D35" s="13" t="s">
        <v>67</v>
      </c>
      <c r="E35" s="7"/>
    </row>
    <row r="36" spans="2:5" ht="15.75" customHeight="1" x14ac:dyDescent="0.2">
      <c r="B36" s="10">
        <v>42837</v>
      </c>
      <c r="C36" s="3">
        <v>1.5</v>
      </c>
      <c r="D36" s="3" t="s">
        <v>61</v>
      </c>
      <c r="E36" s="7"/>
    </row>
    <row r="37" spans="2:5" ht="15.75" customHeight="1" x14ac:dyDescent="0.2">
      <c r="B37" s="12">
        <v>42838</v>
      </c>
      <c r="C37" s="13">
        <v>1</v>
      </c>
      <c r="D37" s="13" t="s">
        <v>68</v>
      </c>
      <c r="E37" s="7"/>
    </row>
    <row r="38" spans="2:5" ht="15.75" customHeight="1" x14ac:dyDescent="0.2">
      <c r="B38" s="10">
        <v>42840</v>
      </c>
      <c r="C38" s="3">
        <v>1.5</v>
      </c>
      <c r="D38" s="3" t="s">
        <v>68</v>
      </c>
      <c r="E38" s="7"/>
    </row>
    <row r="39" spans="2:5" ht="12.75" x14ac:dyDescent="0.2">
      <c r="B39" s="10">
        <v>42842</v>
      </c>
      <c r="C39" s="3">
        <v>1.5</v>
      </c>
      <c r="D39" s="3" t="s">
        <v>70</v>
      </c>
      <c r="E39" s="7"/>
    </row>
    <row r="40" spans="2:5" ht="12.75" x14ac:dyDescent="0.2">
      <c r="B40" s="10">
        <v>42844</v>
      </c>
      <c r="C40" s="3">
        <v>1.5</v>
      </c>
      <c r="D40" s="3" t="s">
        <v>70</v>
      </c>
      <c r="E40" s="7"/>
    </row>
    <row r="41" spans="2:5" ht="12.75" x14ac:dyDescent="0.2">
      <c r="B41" s="10">
        <v>42849</v>
      </c>
      <c r="C41" s="3">
        <v>0.5</v>
      </c>
      <c r="D41" s="3" t="s">
        <v>71</v>
      </c>
      <c r="E41" s="7"/>
    </row>
    <row r="42" spans="2:5" ht="12.75" x14ac:dyDescent="0.2">
      <c r="B42" s="3" t="s">
        <v>72</v>
      </c>
      <c r="C42" s="3">
        <v>1</v>
      </c>
      <c r="D42" s="3" t="s">
        <v>73</v>
      </c>
      <c r="E42" s="7"/>
    </row>
    <row r="43" spans="2:5" ht="12.75" x14ac:dyDescent="0.2">
      <c r="B43" s="12">
        <v>42856</v>
      </c>
      <c r="C43" s="13">
        <v>4</v>
      </c>
      <c r="D43" s="13" t="s">
        <v>75</v>
      </c>
      <c r="E43" s="7"/>
    </row>
    <row r="44" spans="2:5" ht="12.75" x14ac:dyDescent="0.2">
      <c r="B44" s="65">
        <v>42862</v>
      </c>
      <c r="C44" s="66">
        <v>5</v>
      </c>
      <c r="D44" s="66" t="s">
        <v>156</v>
      </c>
      <c r="E44" s="7"/>
    </row>
    <row r="45" spans="2:5" ht="12.75" x14ac:dyDescent="0.2">
      <c r="E45" s="7"/>
    </row>
    <row r="46" spans="2:5" ht="12.75" x14ac:dyDescent="0.2">
      <c r="E46" s="7"/>
    </row>
    <row r="47" spans="2:5" ht="12.75" x14ac:dyDescent="0.2">
      <c r="E47" s="7"/>
    </row>
    <row r="48" spans="2:5" ht="12.75" x14ac:dyDescent="0.2">
      <c r="E48" s="7"/>
    </row>
    <row r="49" spans="5:5" ht="12.75" x14ac:dyDescent="0.2">
      <c r="E49" s="7"/>
    </row>
    <row r="50" spans="5:5" ht="12.75" x14ac:dyDescent="0.2">
      <c r="E50" s="7"/>
    </row>
    <row r="51" spans="5:5" ht="12.75" x14ac:dyDescent="0.2">
      <c r="E51" s="7"/>
    </row>
    <row r="52" spans="5:5" ht="12.75" x14ac:dyDescent="0.2">
      <c r="E52" s="7"/>
    </row>
    <row r="53" spans="5:5" ht="12.75" x14ac:dyDescent="0.2">
      <c r="E53" s="7"/>
    </row>
    <row r="54" spans="5:5" ht="12.75" x14ac:dyDescent="0.2">
      <c r="E54" s="7"/>
    </row>
    <row r="55" spans="5:5" ht="12.75" x14ac:dyDescent="0.2">
      <c r="E55" s="7"/>
    </row>
    <row r="56" spans="5:5" ht="12.75" x14ac:dyDescent="0.2">
      <c r="E56" s="7"/>
    </row>
    <row r="57" spans="5:5" ht="12.75" x14ac:dyDescent="0.2">
      <c r="E57" s="7"/>
    </row>
    <row r="58" spans="5:5" ht="12.75" x14ac:dyDescent="0.2">
      <c r="E58" s="7"/>
    </row>
    <row r="59" spans="5:5" ht="12.75" x14ac:dyDescent="0.2">
      <c r="E59" s="7"/>
    </row>
    <row r="60" spans="5:5" ht="12.75" x14ac:dyDescent="0.2">
      <c r="E60" s="7"/>
    </row>
    <row r="61" spans="5:5" ht="12.75" x14ac:dyDescent="0.2">
      <c r="E61" s="7"/>
    </row>
    <row r="62" spans="5:5" ht="12.75" x14ac:dyDescent="0.2">
      <c r="E62" s="7"/>
    </row>
    <row r="63" spans="5:5" ht="12.75" x14ac:dyDescent="0.2">
      <c r="E63" s="7"/>
    </row>
    <row r="64" spans="5:5" ht="12.75" x14ac:dyDescent="0.2">
      <c r="E64" s="7"/>
    </row>
    <row r="65" spans="5:5" ht="12.75" x14ac:dyDescent="0.2">
      <c r="E65" s="7"/>
    </row>
    <row r="66" spans="5:5" ht="12.75" x14ac:dyDescent="0.2">
      <c r="E66" s="7"/>
    </row>
    <row r="67" spans="5:5" ht="12.75" x14ac:dyDescent="0.2">
      <c r="E67" s="7"/>
    </row>
    <row r="68" spans="5:5" ht="12.75" x14ac:dyDescent="0.2">
      <c r="E68" s="7"/>
    </row>
    <row r="69" spans="5:5" ht="12.75" x14ac:dyDescent="0.2">
      <c r="E69" s="7"/>
    </row>
    <row r="70" spans="5:5" ht="12.75" x14ac:dyDescent="0.2">
      <c r="E7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6"/>
  <sheetViews>
    <sheetView workbookViewId="0"/>
  </sheetViews>
  <sheetFormatPr defaultColWidth="14.42578125" defaultRowHeight="15.75" customHeight="1" x14ac:dyDescent="0.2"/>
  <cols>
    <col min="2" max="2" width="13.85546875" customWidth="1"/>
    <col min="3" max="3" width="10.85546875" customWidth="1"/>
    <col min="4" max="4" width="21.5703125" customWidth="1"/>
    <col min="5" max="5" width="33.28515625" customWidth="1"/>
  </cols>
  <sheetData>
    <row r="2" spans="2:5" ht="15.75" customHeight="1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2:5" ht="15.75" customHeight="1" x14ac:dyDescent="0.2">
      <c r="B3" s="4">
        <v>42654</v>
      </c>
      <c r="C3" s="3">
        <v>1</v>
      </c>
      <c r="D3" s="3" t="s">
        <v>7</v>
      </c>
      <c r="E3" s="5" t="s">
        <v>8</v>
      </c>
    </row>
    <row r="4" spans="2:5" ht="15.75" customHeight="1" x14ac:dyDescent="0.2">
      <c r="B4" s="4">
        <v>42655</v>
      </c>
      <c r="C4" s="3">
        <v>1</v>
      </c>
      <c r="D4" s="3" t="s">
        <v>7</v>
      </c>
      <c r="E4" s="5" t="s">
        <v>9</v>
      </c>
    </row>
    <row r="5" spans="2:5" ht="15.75" customHeight="1" x14ac:dyDescent="0.2">
      <c r="B5" s="4">
        <v>42663</v>
      </c>
      <c r="C5" s="3">
        <v>1</v>
      </c>
      <c r="D5" s="3" t="s">
        <v>7</v>
      </c>
      <c r="E5" s="5" t="s">
        <v>10</v>
      </c>
    </row>
    <row r="6" spans="2:5" ht="15.75" customHeight="1" x14ac:dyDescent="0.2">
      <c r="B6" s="4">
        <v>42671</v>
      </c>
      <c r="C6" s="3">
        <v>3</v>
      </c>
      <c r="D6" s="3" t="s">
        <v>12</v>
      </c>
      <c r="E6" s="5"/>
    </row>
    <row r="7" spans="2:5" ht="15.75" customHeight="1" x14ac:dyDescent="0.2">
      <c r="B7" s="6">
        <v>42673</v>
      </c>
      <c r="C7" s="3">
        <v>2</v>
      </c>
      <c r="D7" s="3" t="s">
        <v>7</v>
      </c>
      <c r="E7" s="5" t="s">
        <v>14</v>
      </c>
    </row>
    <row r="8" spans="2:5" ht="15.75" customHeight="1" x14ac:dyDescent="0.2">
      <c r="B8" s="9">
        <v>42675</v>
      </c>
      <c r="C8" s="3">
        <v>2</v>
      </c>
      <c r="D8" s="3" t="s">
        <v>7</v>
      </c>
      <c r="E8" s="5" t="s">
        <v>14</v>
      </c>
    </row>
    <row r="9" spans="2:5" ht="15.75" customHeight="1" x14ac:dyDescent="0.2">
      <c r="B9" s="9">
        <v>42680</v>
      </c>
      <c r="C9" s="3">
        <v>1</v>
      </c>
      <c r="D9" s="3" t="s">
        <v>7</v>
      </c>
      <c r="E9" s="5" t="s">
        <v>14</v>
      </c>
    </row>
    <row r="10" spans="2:5" ht="15.75" customHeight="1" x14ac:dyDescent="0.2">
      <c r="B10" s="9">
        <v>42682</v>
      </c>
      <c r="C10" s="3">
        <v>0.5</v>
      </c>
      <c r="D10" s="3" t="s">
        <v>7</v>
      </c>
      <c r="E10" s="5" t="s">
        <v>21</v>
      </c>
    </row>
    <row r="11" spans="2:5" ht="15.75" customHeight="1" x14ac:dyDescent="0.2">
      <c r="B11" s="9">
        <v>42683</v>
      </c>
      <c r="C11" s="3">
        <v>1</v>
      </c>
      <c r="D11" s="3" t="s">
        <v>7</v>
      </c>
      <c r="E11" s="7"/>
    </row>
    <row r="12" spans="2:5" ht="15.75" customHeight="1" x14ac:dyDescent="0.2">
      <c r="B12" s="6">
        <v>42689</v>
      </c>
      <c r="C12" s="3">
        <v>1</v>
      </c>
      <c r="D12" s="3" t="s">
        <v>7</v>
      </c>
      <c r="E12" s="7"/>
    </row>
    <row r="13" spans="2:5" ht="15.75" customHeight="1" x14ac:dyDescent="0.2">
      <c r="B13" s="11">
        <v>42691</v>
      </c>
      <c r="C13" s="3">
        <v>2</v>
      </c>
      <c r="D13" s="3" t="s">
        <v>7</v>
      </c>
      <c r="E13" s="5" t="s">
        <v>27</v>
      </c>
    </row>
    <row r="14" spans="2:5" ht="15.75" customHeight="1" x14ac:dyDescent="0.2">
      <c r="B14" s="6">
        <v>42723</v>
      </c>
      <c r="C14" s="3">
        <v>2</v>
      </c>
      <c r="D14" s="3" t="s">
        <v>17</v>
      </c>
      <c r="E14" s="7"/>
    </row>
    <row r="15" spans="2:5" ht="15.75" customHeight="1" x14ac:dyDescent="0.2">
      <c r="B15" s="6">
        <v>42725</v>
      </c>
      <c r="C15" s="3">
        <v>6</v>
      </c>
      <c r="D15" s="3" t="s">
        <v>17</v>
      </c>
      <c r="E15" s="7"/>
    </row>
    <row r="16" spans="2:5" ht="15.75" customHeight="1" x14ac:dyDescent="0.2">
      <c r="B16" s="6">
        <v>42726</v>
      </c>
      <c r="C16" s="3">
        <v>6</v>
      </c>
      <c r="D16" s="3" t="s">
        <v>17</v>
      </c>
      <c r="E16" s="7"/>
    </row>
    <row r="17" spans="2:5" ht="15.75" customHeight="1" x14ac:dyDescent="0.2">
      <c r="B17" s="6">
        <v>42727</v>
      </c>
      <c r="C17" s="3">
        <v>6</v>
      </c>
      <c r="D17" s="3" t="s">
        <v>17</v>
      </c>
      <c r="E17" s="7"/>
    </row>
    <row r="18" spans="2:5" ht="15.75" customHeight="1" x14ac:dyDescent="0.2">
      <c r="B18" s="6">
        <v>42728</v>
      </c>
      <c r="C18" s="3">
        <v>6</v>
      </c>
      <c r="D18" s="3" t="s">
        <v>17</v>
      </c>
      <c r="E18" s="7"/>
    </row>
    <row r="19" spans="2:5" ht="15.75" customHeight="1" x14ac:dyDescent="0.2">
      <c r="B19" s="6">
        <v>42729</v>
      </c>
      <c r="C19" s="3">
        <v>3</v>
      </c>
      <c r="D19" s="3" t="s">
        <v>17</v>
      </c>
      <c r="E19" s="7"/>
    </row>
    <row r="20" spans="2:5" ht="15.75" customHeight="1" x14ac:dyDescent="0.2">
      <c r="B20" s="6">
        <v>42730</v>
      </c>
      <c r="C20" s="3">
        <v>6</v>
      </c>
      <c r="D20" s="3" t="s">
        <v>17</v>
      </c>
      <c r="E20" s="7"/>
    </row>
    <row r="21" spans="2:5" ht="15.75" customHeight="1" x14ac:dyDescent="0.2">
      <c r="B21" s="6">
        <v>42752</v>
      </c>
      <c r="C21" s="3">
        <v>1</v>
      </c>
      <c r="D21" s="3" t="s">
        <v>28</v>
      </c>
      <c r="E21" s="5" t="s">
        <v>30</v>
      </c>
    </row>
    <row r="22" spans="2:5" ht="15.75" customHeight="1" x14ac:dyDescent="0.2">
      <c r="B22" s="6">
        <v>42752</v>
      </c>
      <c r="C22" s="3">
        <v>1</v>
      </c>
      <c r="D22" s="3" t="s">
        <v>31</v>
      </c>
      <c r="E22" s="7"/>
    </row>
    <row r="23" spans="2:5" ht="15.75" customHeight="1" x14ac:dyDescent="0.2">
      <c r="B23" s="6">
        <v>42752</v>
      </c>
      <c r="C23" s="3">
        <v>1</v>
      </c>
      <c r="D23" s="3" t="s">
        <v>32</v>
      </c>
      <c r="E23" s="7"/>
    </row>
    <row r="24" spans="2:5" ht="15.75" customHeight="1" x14ac:dyDescent="0.2">
      <c r="B24" s="6">
        <v>42754</v>
      </c>
      <c r="C24" s="3">
        <v>1</v>
      </c>
      <c r="D24" s="3" t="s">
        <v>28</v>
      </c>
      <c r="E24" s="5" t="s">
        <v>33</v>
      </c>
    </row>
    <row r="25" spans="2:5" ht="15.75" customHeight="1" x14ac:dyDescent="0.2">
      <c r="B25" s="6">
        <v>42754</v>
      </c>
      <c r="C25" s="3">
        <v>1</v>
      </c>
      <c r="D25" s="3" t="s">
        <v>28</v>
      </c>
      <c r="E25" s="5" t="s">
        <v>35</v>
      </c>
    </row>
    <row r="26" spans="2:5" ht="15.75" customHeight="1" x14ac:dyDescent="0.2">
      <c r="B26" s="6">
        <v>42755</v>
      </c>
      <c r="C26" s="3">
        <v>10</v>
      </c>
      <c r="D26" s="3" t="s">
        <v>28</v>
      </c>
      <c r="E26" s="5" t="s">
        <v>36</v>
      </c>
    </row>
    <row r="27" spans="2:5" ht="15.75" customHeight="1" x14ac:dyDescent="0.2">
      <c r="B27" s="6">
        <v>42756</v>
      </c>
      <c r="C27" s="3">
        <v>10</v>
      </c>
      <c r="D27" s="3" t="s">
        <v>28</v>
      </c>
      <c r="E27" s="5" t="s">
        <v>37</v>
      </c>
    </row>
    <row r="28" spans="2:5" ht="15.75" customHeight="1" x14ac:dyDescent="0.2">
      <c r="B28" s="4">
        <v>42759</v>
      </c>
      <c r="C28" s="3">
        <v>0.5</v>
      </c>
      <c r="D28" s="3" t="s">
        <v>38</v>
      </c>
      <c r="E28" s="7"/>
    </row>
    <row r="29" spans="2:5" ht="15.75" customHeight="1" x14ac:dyDescent="0.2">
      <c r="B29" s="4">
        <v>42761</v>
      </c>
      <c r="C29" s="3">
        <v>0.5</v>
      </c>
      <c r="D29" s="3" t="s">
        <v>40</v>
      </c>
      <c r="E29" s="7"/>
    </row>
    <row r="30" spans="2:5" ht="15.75" customHeight="1" x14ac:dyDescent="0.2">
      <c r="B30" s="4">
        <v>42761</v>
      </c>
      <c r="C30" s="3">
        <v>0.5</v>
      </c>
      <c r="D30" s="3" t="s">
        <v>42</v>
      </c>
      <c r="E30" s="7"/>
    </row>
    <row r="31" spans="2:5" ht="15.75" customHeight="1" x14ac:dyDescent="0.2">
      <c r="B31" s="4">
        <v>42761</v>
      </c>
      <c r="C31" s="3">
        <v>3</v>
      </c>
      <c r="D31" s="3" t="s">
        <v>43</v>
      </c>
      <c r="E31" s="7"/>
    </row>
    <row r="32" spans="2:5" ht="15.75" customHeight="1" x14ac:dyDescent="0.2">
      <c r="B32" s="6">
        <v>42762</v>
      </c>
      <c r="C32" s="3">
        <v>3</v>
      </c>
      <c r="D32" s="3" t="s">
        <v>43</v>
      </c>
      <c r="E32" s="7"/>
    </row>
    <row r="33" spans="2:5" ht="15.75" customHeight="1" x14ac:dyDescent="0.2">
      <c r="B33" s="11">
        <v>42763</v>
      </c>
      <c r="C33" s="3">
        <v>2</v>
      </c>
      <c r="D33" s="3" t="s">
        <v>43</v>
      </c>
      <c r="E33" s="7"/>
    </row>
    <row r="34" spans="2:5" ht="15.75" customHeight="1" x14ac:dyDescent="0.2">
      <c r="B34" s="11">
        <v>42764</v>
      </c>
      <c r="C34" s="3">
        <v>2</v>
      </c>
      <c r="D34" s="3" t="s">
        <v>43</v>
      </c>
      <c r="E34" s="7"/>
    </row>
    <row r="35" spans="2:5" ht="15.75" customHeight="1" x14ac:dyDescent="0.2">
      <c r="B35" s="11">
        <v>42765</v>
      </c>
      <c r="C35" s="3">
        <v>2</v>
      </c>
      <c r="D35" s="3" t="s">
        <v>43</v>
      </c>
      <c r="E35" s="7"/>
    </row>
    <row r="36" spans="2:5" ht="15.75" customHeight="1" x14ac:dyDescent="0.2">
      <c r="B36" s="11">
        <v>42766</v>
      </c>
      <c r="C36" s="3">
        <v>2.5</v>
      </c>
      <c r="D36" s="3" t="s">
        <v>43</v>
      </c>
      <c r="E36" s="7"/>
    </row>
    <row r="37" spans="2:5" ht="15.75" customHeight="1" x14ac:dyDescent="0.2">
      <c r="B37" s="11">
        <v>42767</v>
      </c>
      <c r="C37" s="3">
        <v>1.5</v>
      </c>
      <c r="D37" s="3" t="s">
        <v>43</v>
      </c>
      <c r="E37" s="7"/>
    </row>
    <row r="38" spans="2:5" ht="15.75" customHeight="1" x14ac:dyDescent="0.2">
      <c r="B38" s="11">
        <v>42768</v>
      </c>
      <c r="C38" s="3">
        <v>0.5</v>
      </c>
      <c r="D38" s="3" t="s">
        <v>42</v>
      </c>
      <c r="E38" s="7"/>
    </row>
    <row r="39" spans="2:5" ht="12.75" x14ac:dyDescent="0.2">
      <c r="B39" s="11">
        <v>42768</v>
      </c>
      <c r="C39" s="3">
        <v>2</v>
      </c>
      <c r="D39" s="3" t="s">
        <v>49</v>
      </c>
      <c r="E39" s="7"/>
    </row>
    <row r="40" spans="2:5" ht="12.75" x14ac:dyDescent="0.2">
      <c r="B40" s="11">
        <v>42768</v>
      </c>
      <c r="C40" s="3">
        <v>1</v>
      </c>
      <c r="D40" s="3" t="s">
        <v>50</v>
      </c>
      <c r="E40" s="7"/>
    </row>
    <row r="41" spans="2:5" ht="12.75" x14ac:dyDescent="0.2">
      <c r="B41" s="11">
        <v>42764</v>
      </c>
      <c r="C41" s="3">
        <v>1</v>
      </c>
      <c r="D41" s="3" t="s">
        <v>50</v>
      </c>
      <c r="E41" s="7"/>
    </row>
    <row r="42" spans="2:5" ht="12.75" x14ac:dyDescent="0.2">
      <c r="B42" s="11">
        <v>42771</v>
      </c>
      <c r="C42" s="3">
        <v>2</v>
      </c>
      <c r="D42" s="3" t="s">
        <v>49</v>
      </c>
      <c r="E42" s="7"/>
    </row>
    <row r="43" spans="2:5" ht="12.75" x14ac:dyDescent="0.2">
      <c r="B43" s="11">
        <v>42772</v>
      </c>
      <c r="C43" s="3">
        <v>0.5</v>
      </c>
      <c r="D43" s="3" t="s">
        <v>50</v>
      </c>
      <c r="E43" s="7"/>
    </row>
    <row r="44" spans="2:5" ht="12.75" x14ac:dyDescent="0.2">
      <c r="B44" s="11">
        <v>42773</v>
      </c>
      <c r="C44" s="3">
        <v>1</v>
      </c>
      <c r="D44" s="3" t="s">
        <v>49</v>
      </c>
      <c r="E44" s="7"/>
    </row>
    <row r="45" spans="2:5" ht="12.75" x14ac:dyDescent="0.2">
      <c r="B45" s="17">
        <v>42774</v>
      </c>
      <c r="C45" s="19">
        <v>0.5</v>
      </c>
      <c r="D45" s="19" t="s">
        <v>51</v>
      </c>
      <c r="E45" s="7"/>
    </row>
    <row r="46" spans="2:5" ht="12.75" x14ac:dyDescent="0.2">
      <c r="B46" s="11">
        <v>42775</v>
      </c>
      <c r="C46" s="3">
        <v>0.5</v>
      </c>
      <c r="D46" s="3" t="s">
        <v>40</v>
      </c>
      <c r="E46" s="7"/>
    </row>
    <row r="47" spans="2:5" ht="12.75" x14ac:dyDescent="0.2">
      <c r="B47" s="11">
        <v>42775</v>
      </c>
      <c r="C47" s="3">
        <v>3</v>
      </c>
      <c r="D47" s="3" t="s">
        <v>11</v>
      </c>
      <c r="E47" s="7"/>
    </row>
    <row r="48" spans="2:5" ht="12.75" x14ac:dyDescent="0.2">
      <c r="B48" s="11">
        <v>42776</v>
      </c>
      <c r="C48" s="3">
        <v>0.5</v>
      </c>
      <c r="D48" s="3" t="s">
        <v>51</v>
      </c>
      <c r="E48" s="7"/>
    </row>
    <row r="49" spans="2:5" ht="12.75" x14ac:dyDescent="0.2">
      <c r="B49" s="11">
        <v>42776</v>
      </c>
      <c r="C49" s="3">
        <v>4</v>
      </c>
      <c r="D49" s="3" t="s">
        <v>11</v>
      </c>
      <c r="E49" s="7"/>
    </row>
    <row r="50" spans="2:5" ht="12.75" x14ac:dyDescent="0.2">
      <c r="B50" s="11">
        <v>42777</v>
      </c>
      <c r="C50" s="3">
        <v>2</v>
      </c>
      <c r="D50" s="3" t="s">
        <v>49</v>
      </c>
      <c r="E50" s="7"/>
    </row>
    <row r="51" spans="2:5" ht="12.75" x14ac:dyDescent="0.2">
      <c r="B51" s="22">
        <v>42777</v>
      </c>
      <c r="C51" s="13">
        <v>4</v>
      </c>
      <c r="D51" s="13" t="s">
        <v>11</v>
      </c>
      <c r="E51" s="7"/>
    </row>
    <row r="52" spans="2:5" ht="12.75" x14ac:dyDescent="0.2">
      <c r="B52" s="22">
        <v>42786</v>
      </c>
      <c r="C52" s="13">
        <v>3</v>
      </c>
      <c r="D52" s="13" t="s">
        <v>53</v>
      </c>
      <c r="E52" s="7"/>
    </row>
    <row r="53" spans="2:5" ht="12.75" x14ac:dyDescent="0.2">
      <c r="B53" s="11">
        <v>42796</v>
      </c>
      <c r="C53" s="3">
        <v>0.5</v>
      </c>
      <c r="D53" s="3" t="s">
        <v>42</v>
      </c>
      <c r="E53" s="7"/>
    </row>
    <row r="54" spans="2:5" ht="12.75" x14ac:dyDescent="0.2">
      <c r="B54" s="11">
        <v>42797</v>
      </c>
      <c r="C54" s="3">
        <v>0.5</v>
      </c>
      <c r="D54" s="3" t="s">
        <v>51</v>
      </c>
      <c r="E54" s="7"/>
    </row>
    <row r="55" spans="2:5" ht="12.75" x14ac:dyDescent="0.2">
      <c r="B55" s="11">
        <v>42798</v>
      </c>
      <c r="C55" s="3">
        <v>7</v>
      </c>
      <c r="D55" s="3" t="s">
        <v>56</v>
      </c>
      <c r="E55" s="7"/>
    </row>
    <row r="56" spans="2:5" ht="12.75" x14ac:dyDescent="0.2">
      <c r="B56" s="22">
        <v>42814</v>
      </c>
      <c r="C56" s="13">
        <v>0.5</v>
      </c>
      <c r="D56" s="13" t="s">
        <v>51</v>
      </c>
      <c r="E56" s="7"/>
    </row>
    <row r="57" spans="2:5" ht="12.75" x14ac:dyDescent="0.2">
      <c r="B57" s="11">
        <v>42816</v>
      </c>
      <c r="C57" s="3">
        <v>0.5</v>
      </c>
      <c r="D57" s="3" t="s">
        <v>51</v>
      </c>
      <c r="E57" s="7"/>
    </row>
    <row r="58" spans="2:5" ht="12.75" x14ac:dyDescent="0.2">
      <c r="B58" s="22">
        <v>42817</v>
      </c>
      <c r="C58" s="13">
        <v>0.5</v>
      </c>
      <c r="D58" s="13" t="s">
        <v>51</v>
      </c>
      <c r="E58" s="7"/>
    </row>
    <row r="59" spans="2:5" ht="12.75" x14ac:dyDescent="0.2">
      <c r="B59" s="11">
        <v>42824</v>
      </c>
      <c r="C59" s="3">
        <v>1</v>
      </c>
      <c r="D59" s="3" t="s">
        <v>51</v>
      </c>
      <c r="E59" s="7"/>
    </row>
    <row r="60" spans="2:5" ht="12.75" x14ac:dyDescent="0.2">
      <c r="B60" s="11">
        <v>42825</v>
      </c>
      <c r="C60" s="3">
        <v>1</v>
      </c>
      <c r="D60" s="3" t="s">
        <v>51</v>
      </c>
      <c r="E60" s="7"/>
    </row>
    <row r="61" spans="2:5" ht="12.75" x14ac:dyDescent="0.2">
      <c r="B61" s="22">
        <v>42830</v>
      </c>
      <c r="C61" s="13">
        <v>0.5</v>
      </c>
      <c r="D61" s="13" t="s">
        <v>51</v>
      </c>
      <c r="E61" s="7"/>
    </row>
    <row r="62" spans="2:5" ht="12.75" x14ac:dyDescent="0.2">
      <c r="B62" s="11">
        <v>42831</v>
      </c>
      <c r="C62" s="3">
        <v>1</v>
      </c>
      <c r="D62" s="3" t="s">
        <v>51</v>
      </c>
      <c r="E62" s="7"/>
    </row>
    <row r="63" spans="2:5" ht="12.75" x14ac:dyDescent="0.2">
      <c r="B63" s="11">
        <v>42831</v>
      </c>
      <c r="C63" s="3">
        <v>2.5</v>
      </c>
      <c r="D63" s="3" t="s">
        <v>64</v>
      </c>
      <c r="E63" s="7"/>
    </row>
    <row r="64" spans="2:5" ht="12.75" x14ac:dyDescent="0.2">
      <c r="B64" s="11">
        <v>42832</v>
      </c>
      <c r="C64" s="3">
        <v>2.5</v>
      </c>
      <c r="D64" s="3" t="s">
        <v>64</v>
      </c>
      <c r="E64" s="7"/>
    </row>
    <row r="65" spans="2:5" ht="12.75" x14ac:dyDescent="0.2">
      <c r="B65" s="11">
        <v>42835</v>
      </c>
      <c r="C65" s="3">
        <v>1</v>
      </c>
      <c r="D65" s="3" t="s">
        <v>64</v>
      </c>
      <c r="E65" s="7"/>
    </row>
    <row r="66" spans="2:5" ht="12.75" x14ac:dyDescent="0.2">
      <c r="B66" s="22">
        <v>42831</v>
      </c>
      <c r="C66" s="13">
        <v>0.5</v>
      </c>
      <c r="D66" s="13" t="s">
        <v>42</v>
      </c>
      <c r="E66" s="7"/>
    </row>
    <row r="67" spans="2:5" ht="12.75" x14ac:dyDescent="0.2">
      <c r="B67" s="11">
        <v>42838</v>
      </c>
      <c r="C67" s="3">
        <v>2</v>
      </c>
      <c r="D67" s="3" t="s">
        <v>66</v>
      </c>
      <c r="E67" s="7"/>
    </row>
    <row r="68" spans="2:5" ht="12.75" x14ac:dyDescent="0.2">
      <c r="B68" s="11">
        <v>42839</v>
      </c>
      <c r="C68" s="3">
        <v>1</v>
      </c>
      <c r="D68" s="3" t="s">
        <v>64</v>
      </c>
      <c r="E68" s="7"/>
    </row>
    <row r="69" spans="2:5" ht="12.75" x14ac:dyDescent="0.2">
      <c r="B69" s="11">
        <v>42843</v>
      </c>
      <c r="C69" s="3">
        <v>1</v>
      </c>
      <c r="D69" s="3" t="s">
        <v>42</v>
      </c>
      <c r="E69" s="7"/>
    </row>
    <row r="70" spans="2:5" ht="12.75" x14ac:dyDescent="0.2">
      <c r="B70" s="11">
        <v>42843</v>
      </c>
      <c r="C70" s="3">
        <v>1.5</v>
      </c>
      <c r="D70" s="3" t="s">
        <v>64</v>
      </c>
      <c r="E70" s="7"/>
    </row>
    <row r="71" spans="2:5" ht="12.75" x14ac:dyDescent="0.2">
      <c r="B71" s="11">
        <v>42851</v>
      </c>
      <c r="C71" s="3">
        <v>0.5</v>
      </c>
      <c r="D71" s="3" t="s">
        <v>63</v>
      </c>
      <c r="E71" s="7"/>
    </row>
    <row r="72" spans="2:5" ht="12.75" x14ac:dyDescent="0.2">
      <c r="B72" s="11">
        <v>42852</v>
      </c>
      <c r="C72" s="3">
        <v>0.5</v>
      </c>
      <c r="D72" s="3" t="s">
        <v>63</v>
      </c>
    </row>
    <row r="73" spans="2:5" ht="12.75" x14ac:dyDescent="0.2">
      <c r="B73" s="11">
        <v>42853</v>
      </c>
      <c r="C73" s="3">
        <v>1</v>
      </c>
      <c r="D73" s="3" t="s">
        <v>69</v>
      </c>
    </row>
    <row r="74" spans="2:5" ht="12.75" x14ac:dyDescent="0.2">
      <c r="B74" s="11">
        <v>42854</v>
      </c>
      <c r="C74" s="3">
        <v>2</v>
      </c>
      <c r="D74" s="3" t="s">
        <v>53</v>
      </c>
    </row>
    <row r="75" spans="2:5" ht="12.75" x14ac:dyDescent="0.2">
      <c r="B75" s="11">
        <v>42859</v>
      </c>
      <c r="C75" s="3">
        <v>0.5</v>
      </c>
      <c r="D75" s="3" t="s">
        <v>51</v>
      </c>
    </row>
    <row r="76" spans="2:5" ht="12.75" x14ac:dyDescent="0.2">
      <c r="B76" s="22">
        <v>42860</v>
      </c>
      <c r="C76" s="13">
        <v>2.5</v>
      </c>
      <c r="D76" s="1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1"/>
  <sheetViews>
    <sheetView workbookViewId="0"/>
  </sheetViews>
  <sheetFormatPr defaultColWidth="14.42578125" defaultRowHeight="15.75" customHeight="1" x14ac:dyDescent="0.2"/>
  <cols>
    <col min="1" max="1" width="7.7109375" customWidth="1"/>
    <col min="2" max="2" width="13.85546875" customWidth="1"/>
    <col min="3" max="3" width="10.85546875" customWidth="1"/>
    <col min="4" max="4" width="18.5703125" customWidth="1"/>
    <col min="5" max="5" width="34.42578125" customWidth="1"/>
    <col min="6" max="6" width="17.7109375" customWidth="1"/>
    <col min="7" max="7" width="16.7109375" customWidth="1"/>
  </cols>
  <sheetData>
    <row r="2" spans="2:7" ht="15.7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G2" s="37" t="s">
        <v>89</v>
      </c>
    </row>
    <row r="3" spans="2:7" ht="15.75" customHeight="1" x14ac:dyDescent="0.2">
      <c r="B3" s="11">
        <v>42617</v>
      </c>
      <c r="C3" s="30">
        <v>1</v>
      </c>
      <c r="D3" s="38" t="s">
        <v>95</v>
      </c>
      <c r="E3" s="7"/>
      <c r="G3" s="38" t="s">
        <v>98</v>
      </c>
    </row>
    <row r="4" spans="2:7" ht="15.75" customHeight="1" x14ac:dyDescent="0.2">
      <c r="B4" s="11">
        <v>42617</v>
      </c>
      <c r="C4" s="30">
        <v>1</v>
      </c>
      <c r="D4" s="38" t="s">
        <v>99</v>
      </c>
      <c r="E4" s="7"/>
      <c r="G4" s="40" t="s">
        <v>5</v>
      </c>
    </row>
    <row r="5" spans="2:7" ht="15.75" customHeight="1" x14ac:dyDescent="0.2">
      <c r="B5" s="11">
        <v>42654</v>
      </c>
      <c r="C5" s="30">
        <v>1</v>
      </c>
      <c r="D5" s="40" t="s">
        <v>5</v>
      </c>
      <c r="E5" s="5" t="s">
        <v>102</v>
      </c>
      <c r="G5" s="42" t="s">
        <v>103</v>
      </c>
    </row>
    <row r="6" spans="2:7" ht="15.75" customHeight="1" x14ac:dyDescent="0.2">
      <c r="B6" s="11">
        <v>42655</v>
      </c>
      <c r="C6" s="30">
        <v>1</v>
      </c>
      <c r="D6" s="40" t="s">
        <v>5</v>
      </c>
      <c r="E6" s="5" t="s">
        <v>38</v>
      </c>
      <c r="G6" s="43" t="s">
        <v>104</v>
      </c>
    </row>
    <row r="7" spans="2:7" ht="15.75" customHeight="1" x14ac:dyDescent="0.2">
      <c r="B7" s="11">
        <v>42663</v>
      </c>
      <c r="C7" s="30">
        <v>1</v>
      </c>
      <c r="D7" s="40" t="s">
        <v>5</v>
      </c>
      <c r="E7" s="5" t="s">
        <v>105</v>
      </c>
      <c r="G7" s="45" t="s">
        <v>58</v>
      </c>
    </row>
    <row r="8" spans="2:7" ht="15.75" customHeight="1" x14ac:dyDescent="0.2">
      <c r="B8" s="11">
        <v>42671</v>
      </c>
      <c r="C8" s="30">
        <v>3</v>
      </c>
      <c r="D8" s="38" t="s">
        <v>12</v>
      </c>
      <c r="E8" s="3" t="s">
        <v>106</v>
      </c>
      <c r="G8" s="46" t="s">
        <v>53</v>
      </c>
    </row>
    <row r="9" spans="2:7" ht="15.75" customHeight="1" x14ac:dyDescent="0.2">
      <c r="B9" s="11">
        <v>42680</v>
      </c>
      <c r="C9" s="30">
        <v>3</v>
      </c>
      <c r="D9" s="40" t="s">
        <v>5</v>
      </c>
      <c r="E9" s="3" t="s">
        <v>107</v>
      </c>
      <c r="G9" s="47" t="s">
        <v>108</v>
      </c>
    </row>
    <row r="10" spans="2:7" ht="15.75" customHeight="1" x14ac:dyDescent="0.2">
      <c r="B10" s="11">
        <v>42681</v>
      </c>
      <c r="C10" s="30">
        <v>2</v>
      </c>
      <c r="D10" s="40" t="s">
        <v>5</v>
      </c>
      <c r="E10" s="3" t="s">
        <v>110</v>
      </c>
    </row>
    <row r="11" spans="2:7" ht="15.75" customHeight="1" x14ac:dyDescent="0.2">
      <c r="B11" s="11">
        <v>42682</v>
      </c>
      <c r="C11" s="30">
        <v>0.5</v>
      </c>
      <c r="D11" s="40" t="s">
        <v>5</v>
      </c>
      <c r="E11" s="5" t="s">
        <v>111</v>
      </c>
    </row>
    <row r="12" spans="2:7" ht="15.75" customHeight="1" x14ac:dyDescent="0.2">
      <c r="B12" s="11">
        <v>42693</v>
      </c>
      <c r="C12" s="30">
        <v>1</v>
      </c>
      <c r="D12" s="40" t="s">
        <v>5</v>
      </c>
      <c r="E12" s="5" t="s">
        <v>112</v>
      </c>
    </row>
    <row r="13" spans="2:7" ht="15.75" customHeight="1" x14ac:dyDescent="0.2">
      <c r="B13" s="11">
        <v>42694</v>
      </c>
      <c r="C13" s="30">
        <v>4</v>
      </c>
      <c r="D13" s="40" t="s">
        <v>5</v>
      </c>
      <c r="E13" s="5" t="s">
        <v>113</v>
      </c>
    </row>
    <row r="14" spans="2:7" ht="15.75" customHeight="1" x14ac:dyDescent="0.2">
      <c r="B14" s="11">
        <v>42714</v>
      </c>
      <c r="C14" s="30">
        <v>0.5</v>
      </c>
      <c r="D14" s="40" t="s">
        <v>5</v>
      </c>
      <c r="E14" s="5" t="s">
        <v>112</v>
      </c>
    </row>
    <row r="15" spans="2:7" ht="15.75" customHeight="1" x14ac:dyDescent="0.2">
      <c r="B15" s="11">
        <v>42715</v>
      </c>
      <c r="C15" s="30">
        <v>3</v>
      </c>
      <c r="D15" s="40" t="s">
        <v>5</v>
      </c>
      <c r="E15" s="5" t="s">
        <v>110</v>
      </c>
    </row>
    <row r="16" spans="2:7" ht="15.75" customHeight="1" x14ac:dyDescent="0.2">
      <c r="B16" s="11">
        <v>42718</v>
      </c>
      <c r="C16" s="30">
        <v>0.5</v>
      </c>
      <c r="D16" s="40" t="s">
        <v>5</v>
      </c>
      <c r="E16" s="3" t="s">
        <v>114</v>
      </c>
    </row>
    <row r="17" spans="2:5" ht="15.75" customHeight="1" x14ac:dyDescent="0.2">
      <c r="B17" s="11">
        <v>42722</v>
      </c>
      <c r="C17" s="30">
        <v>2</v>
      </c>
      <c r="D17" s="40" t="s">
        <v>5</v>
      </c>
      <c r="E17" s="5" t="s">
        <v>110</v>
      </c>
    </row>
    <row r="18" spans="2:5" ht="15.75" customHeight="1" x14ac:dyDescent="0.2">
      <c r="B18" s="22">
        <v>42732</v>
      </c>
      <c r="C18" s="49">
        <v>1</v>
      </c>
      <c r="D18" s="50" t="s">
        <v>108</v>
      </c>
      <c r="E18" s="51" t="s">
        <v>115</v>
      </c>
    </row>
    <row r="19" spans="2:5" ht="15.75" customHeight="1" x14ac:dyDescent="0.2">
      <c r="B19" s="11">
        <v>42735</v>
      </c>
      <c r="C19" s="30">
        <v>4.5</v>
      </c>
      <c r="D19" s="38" t="s">
        <v>17</v>
      </c>
      <c r="E19" s="7"/>
    </row>
    <row r="20" spans="2:5" ht="15.75" customHeight="1" x14ac:dyDescent="0.2">
      <c r="B20" s="11">
        <v>42736</v>
      </c>
      <c r="C20" s="30">
        <v>3.5</v>
      </c>
      <c r="D20" s="38" t="s">
        <v>17</v>
      </c>
      <c r="E20" s="7"/>
    </row>
    <row r="21" spans="2:5" ht="15.75" customHeight="1" x14ac:dyDescent="0.2">
      <c r="B21" s="11">
        <v>42741</v>
      </c>
      <c r="C21" s="30">
        <v>5.5</v>
      </c>
      <c r="D21" s="38" t="s">
        <v>17</v>
      </c>
      <c r="E21" s="7"/>
    </row>
    <row r="22" spans="2:5" ht="15.75" customHeight="1" x14ac:dyDescent="0.2">
      <c r="B22" s="11">
        <v>42742</v>
      </c>
      <c r="C22" s="30">
        <v>3.5</v>
      </c>
      <c r="D22" s="38" t="s">
        <v>17</v>
      </c>
      <c r="E22" s="7"/>
    </row>
    <row r="23" spans="2:5" ht="15.75" customHeight="1" x14ac:dyDescent="0.2">
      <c r="B23" s="11">
        <v>42744</v>
      </c>
      <c r="C23" s="30">
        <v>3</v>
      </c>
      <c r="D23" s="38" t="s">
        <v>17</v>
      </c>
      <c r="E23" s="7"/>
    </row>
    <row r="24" spans="2:5" ht="15.75" customHeight="1" x14ac:dyDescent="0.2">
      <c r="B24" s="11">
        <v>42746</v>
      </c>
      <c r="C24" s="30">
        <v>6</v>
      </c>
      <c r="D24" s="38" t="s">
        <v>17</v>
      </c>
      <c r="E24" s="7"/>
    </row>
    <row r="25" spans="2:5" ht="15.75" customHeight="1" x14ac:dyDescent="0.2">
      <c r="B25" s="11">
        <v>42747</v>
      </c>
      <c r="C25" s="30">
        <v>5.5</v>
      </c>
      <c r="D25" s="38" t="s">
        <v>17</v>
      </c>
      <c r="E25" s="7"/>
    </row>
    <row r="26" spans="2:5" ht="15.75" customHeight="1" x14ac:dyDescent="0.2">
      <c r="B26" s="11">
        <v>42748</v>
      </c>
      <c r="C26" s="30">
        <v>3.5</v>
      </c>
      <c r="D26" s="38" t="s">
        <v>17</v>
      </c>
      <c r="E26" s="5" t="s">
        <v>116</v>
      </c>
    </row>
    <row r="27" spans="2:5" ht="15.75" customHeight="1" x14ac:dyDescent="0.2">
      <c r="B27" s="11">
        <v>42752</v>
      </c>
      <c r="C27" s="30">
        <v>1</v>
      </c>
      <c r="D27" s="47" t="s">
        <v>117</v>
      </c>
      <c r="E27" s="5" t="s">
        <v>102</v>
      </c>
    </row>
    <row r="28" spans="2:5" ht="15.75" customHeight="1" x14ac:dyDescent="0.2">
      <c r="B28" s="11">
        <v>42754</v>
      </c>
      <c r="C28" s="30">
        <v>1</v>
      </c>
      <c r="D28" s="47" t="s">
        <v>108</v>
      </c>
      <c r="E28" s="3" t="s">
        <v>118</v>
      </c>
    </row>
    <row r="29" spans="2:5" ht="15.75" customHeight="1" x14ac:dyDescent="0.2">
      <c r="B29" s="11">
        <v>42755</v>
      </c>
      <c r="C29" s="30">
        <v>10</v>
      </c>
      <c r="D29" s="42" t="s">
        <v>103</v>
      </c>
      <c r="E29" s="5" t="s">
        <v>119</v>
      </c>
    </row>
    <row r="30" spans="2:5" ht="15.75" customHeight="1" x14ac:dyDescent="0.2">
      <c r="B30" s="11">
        <v>42756</v>
      </c>
      <c r="C30" s="30">
        <v>10</v>
      </c>
      <c r="D30" s="42" t="s">
        <v>103</v>
      </c>
      <c r="E30" s="5" t="s">
        <v>120</v>
      </c>
    </row>
    <row r="31" spans="2:5" ht="15.75" customHeight="1" x14ac:dyDescent="0.2">
      <c r="B31" s="11">
        <v>42758</v>
      </c>
      <c r="C31" s="30">
        <v>2.5</v>
      </c>
      <c r="D31" s="47" t="s">
        <v>108</v>
      </c>
      <c r="E31" s="5" t="s">
        <v>121</v>
      </c>
    </row>
    <row r="32" spans="2:5" ht="15.75" customHeight="1" x14ac:dyDescent="0.2">
      <c r="B32" s="11">
        <v>42759</v>
      </c>
      <c r="C32" s="30">
        <v>0.5</v>
      </c>
      <c r="D32" s="47" t="s">
        <v>122</v>
      </c>
      <c r="E32" s="5" t="s">
        <v>123</v>
      </c>
    </row>
    <row r="33" spans="2:5" ht="15.75" customHeight="1" x14ac:dyDescent="0.2">
      <c r="B33" s="11">
        <v>42761</v>
      </c>
      <c r="C33" s="30">
        <v>1</v>
      </c>
      <c r="D33" s="47" t="s">
        <v>117</v>
      </c>
      <c r="E33" s="5" t="s">
        <v>124</v>
      </c>
    </row>
    <row r="34" spans="2:5" ht="15.75" customHeight="1" x14ac:dyDescent="0.2">
      <c r="B34" s="11">
        <v>42761</v>
      </c>
      <c r="C34" s="30">
        <v>1.5</v>
      </c>
      <c r="D34" s="43" t="s">
        <v>19</v>
      </c>
      <c r="E34" s="5" t="s">
        <v>125</v>
      </c>
    </row>
    <row r="35" spans="2:5" ht="15.75" customHeight="1" x14ac:dyDescent="0.2">
      <c r="B35" s="11">
        <v>42762</v>
      </c>
      <c r="C35" s="30">
        <v>3</v>
      </c>
      <c r="D35" s="43" t="s">
        <v>19</v>
      </c>
      <c r="E35" s="5" t="s">
        <v>46</v>
      </c>
    </row>
    <row r="36" spans="2:5" ht="15.75" customHeight="1" x14ac:dyDescent="0.2">
      <c r="B36" s="11">
        <v>42762</v>
      </c>
      <c r="C36" s="30">
        <v>1.5</v>
      </c>
      <c r="D36" s="47" t="s">
        <v>108</v>
      </c>
      <c r="E36" s="5" t="s">
        <v>126</v>
      </c>
    </row>
    <row r="37" spans="2:5" ht="15.75" customHeight="1" x14ac:dyDescent="0.2">
      <c r="B37" s="11">
        <v>42763</v>
      </c>
      <c r="C37" s="30">
        <v>4.5</v>
      </c>
      <c r="D37" s="43" t="s">
        <v>19</v>
      </c>
      <c r="E37" s="7"/>
    </row>
    <row r="38" spans="2:5" ht="15.75" customHeight="1" x14ac:dyDescent="0.2">
      <c r="B38" s="11">
        <v>42764</v>
      </c>
      <c r="C38" s="30">
        <v>4</v>
      </c>
      <c r="D38" s="43" t="s">
        <v>19</v>
      </c>
      <c r="E38" s="7"/>
    </row>
    <row r="39" spans="2:5" ht="12.75" x14ac:dyDescent="0.2">
      <c r="B39" s="11">
        <v>42764</v>
      </c>
      <c r="C39" s="30">
        <v>2</v>
      </c>
      <c r="D39" s="43" t="s">
        <v>19</v>
      </c>
      <c r="E39" s="7"/>
    </row>
    <row r="40" spans="2:5" ht="12.75" x14ac:dyDescent="0.2">
      <c r="B40" s="11">
        <v>42765</v>
      </c>
      <c r="C40" s="30">
        <v>1.5</v>
      </c>
      <c r="D40" s="43" t="s">
        <v>19</v>
      </c>
      <c r="E40" s="7"/>
    </row>
    <row r="41" spans="2:5" ht="12.75" x14ac:dyDescent="0.2">
      <c r="B41" s="22">
        <v>42765</v>
      </c>
      <c r="C41" s="49">
        <v>2</v>
      </c>
      <c r="D41" s="52" t="s">
        <v>19</v>
      </c>
      <c r="E41" s="15"/>
    </row>
    <row r="42" spans="2:5" ht="12.75" x14ac:dyDescent="0.2">
      <c r="B42" s="11">
        <v>42766</v>
      </c>
      <c r="C42" s="30">
        <v>1</v>
      </c>
      <c r="D42" s="43" t="s">
        <v>19</v>
      </c>
      <c r="E42" s="7"/>
    </row>
    <row r="43" spans="2:5" ht="12.75" x14ac:dyDescent="0.2">
      <c r="B43" s="11">
        <v>42767</v>
      </c>
      <c r="C43" s="30">
        <v>1.5</v>
      </c>
      <c r="D43" s="43" t="s">
        <v>19</v>
      </c>
      <c r="E43" s="7"/>
    </row>
    <row r="44" spans="2:5" ht="12.75" x14ac:dyDescent="0.2">
      <c r="B44" s="11">
        <v>42768</v>
      </c>
      <c r="C44" s="30">
        <v>0.5</v>
      </c>
      <c r="D44" s="47" t="s">
        <v>117</v>
      </c>
      <c r="E44" s="5" t="s">
        <v>67</v>
      </c>
    </row>
    <row r="45" spans="2:5" ht="12.75" x14ac:dyDescent="0.2">
      <c r="B45" s="11">
        <v>42768</v>
      </c>
      <c r="C45" s="30">
        <v>2</v>
      </c>
      <c r="D45" s="43" t="s">
        <v>19</v>
      </c>
      <c r="E45" s="7"/>
    </row>
    <row r="46" spans="2:5" ht="12.75" x14ac:dyDescent="0.2">
      <c r="B46" s="11">
        <v>42770</v>
      </c>
      <c r="C46" s="30">
        <v>2</v>
      </c>
      <c r="D46" s="43" t="s">
        <v>19</v>
      </c>
      <c r="E46" s="7"/>
    </row>
    <row r="47" spans="2:5" ht="12.75" x14ac:dyDescent="0.2">
      <c r="B47" s="11">
        <v>42770</v>
      </c>
      <c r="C47" s="30">
        <v>1.5</v>
      </c>
      <c r="D47" s="43" t="s">
        <v>19</v>
      </c>
      <c r="E47" s="7"/>
    </row>
    <row r="48" spans="2:5" ht="12.75" x14ac:dyDescent="0.2">
      <c r="B48" s="22">
        <v>42771</v>
      </c>
      <c r="C48" s="49">
        <v>1.5</v>
      </c>
      <c r="D48" s="52" t="s">
        <v>19</v>
      </c>
      <c r="E48" s="15"/>
    </row>
    <row r="49" spans="2:5" ht="12.75" x14ac:dyDescent="0.2">
      <c r="B49" s="11">
        <v>42775</v>
      </c>
      <c r="C49" s="30">
        <v>0.5</v>
      </c>
      <c r="D49" s="47" t="s">
        <v>117</v>
      </c>
      <c r="E49" s="5" t="s">
        <v>128</v>
      </c>
    </row>
    <row r="50" spans="2:5" ht="12.75" x14ac:dyDescent="0.2">
      <c r="B50" s="11">
        <v>42776</v>
      </c>
      <c r="C50" s="30">
        <v>2.5</v>
      </c>
      <c r="D50" s="43" t="s">
        <v>19</v>
      </c>
      <c r="E50" s="7"/>
    </row>
    <row r="51" spans="2:5" ht="12.75" x14ac:dyDescent="0.2">
      <c r="B51" s="11">
        <v>42777</v>
      </c>
      <c r="C51" s="30">
        <v>2</v>
      </c>
      <c r="D51" s="43" t="s">
        <v>19</v>
      </c>
      <c r="E51" s="7"/>
    </row>
    <row r="52" spans="2:5" ht="12.75" x14ac:dyDescent="0.2">
      <c r="B52" s="11">
        <v>42777</v>
      </c>
      <c r="C52" s="30">
        <v>0.5</v>
      </c>
      <c r="D52" s="47" t="s">
        <v>108</v>
      </c>
      <c r="E52" s="5" t="s">
        <v>129</v>
      </c>
    </row>
    <row r="53" spans="2:5" ht="12.75" x14ac:dyDescent="0.2">
      <c r="B53" s="22">
        <v>42780</v>
      </c>
      <c r="C53" s="49">
        <v>0.5</v>
      </c>
      <c r="D53" s="50" t="s">
        <v>122</v>
      </c>
      <c r="E53" s="51" t="s">
        <v>123</v>
      </c>
    </row>
    <row r="54" spans="2:5" ht="12.75" x14ac:dyDescent="0.2">
      <c r="B54" s="11">
        <v>42782</v>
      </c>
      <c r="C54" s="30">
        <v>0.5</v>
      </c>
      <c r="D54" s="47" t="s">
        <v>117</v>
      </c>
      <c r="E54" s="5" t="s">
        <v>67</v>
      </c>
    </row>
    <row r="55" spans="2:5" ht="12.75" x14ac:dyDescent="0.2">
      <c r="B55" s="11">
        <v>42784</v>
      </c>
      <c r="C55" s="30">
        <v>8.5</v>
      </c>
      <c r="D55" s="43" t="s">
        <v>11</v>
      </c>
      <c r="E55" s="5" t="s">
        <v>130</v>
      </c>
    </row>
    <row r="56" spans="2:5" ht="12.75" x14ac:dyDescent="0.2">
      <c r="B56" s="11">
        <v>42785</v>
      </c>
      <c r="C56" s="30">
        <v>0.5</v>
      </c>
      <c r="D56" s="43" t="s">
        <v>11</v>
      </c>
      <c r="E56" s="5" t="s">
        <v>131</v>
      </c>
    </row>
    <row r="57" spans="2:5" ht="12.75" x14ac:dyDescent="0.2">
      <c r="B57" s="22">
        <v>42785</v>
      </c>
      <c r="C57" s="49">
        <v>3</v>
      </c>
      <c r="D57" s="52" t="s">
        <v>62</v>
      </c>
      <c r="E57" s="51" t="s">
        <v>132</v>
      </c>
    </row>
    <row r="58" spans="2:5" ht="12.75" x14ac:dyDescent="0.2">
      <c r="B58" s="11">
        <v>42787</v>
      </c>
      <c r="C58" s="30">
        <v>0.5</v>
      </c>
      <c r="D58" s="3" t="s">
        <v>53</v>
      </c>
      <c r="E58" s="5" t="s">
        <v>133</v>
      </c>
    </row>
    <row r="59" spans="2:5" ht="12.75" x14ac:dyDescent="0.2">
      <c r="B59" s="11">
        <v>42789</v>
      </c>
      <c r="C59" s="30">
        <v>0.5</v>
      </c>
      <c r="D59" s="3" t="s">
        <v>117</v>
      </c>
      <c r="E59" s="5" t="s">
        <v>67</v>
      </c>
    </row>
    <row r="60" spans="2:5" ht="12.75" x14ac:dyDescent="0.2">
      <c r="B60" s="11">
        <v>42794</v>
      </c>
      <c r="C60" s="30">
        <v>0.5</v>
      </c>
      <c r="D60" s="3" t="s">
        <v>62</v>
      </c>
      <c r="E60" s="7"/>
    </row>
    <row r="61" spans="2:5" ht="12.75" x14ac:dyDescent="0.2">
      <c r="B61" s="11">
        <v>42795</v>
      </c>
      <c r="C61" s="30">
        <v>0.5</v>
      </c>
      <c r="D61" s="3" t="s">
        <v>53</v>
      </c>
      <c r="E61" s="7"/>
    </row>
    <row r="62" spans="2:5" ht="12.75" x14ac:dyDescent="0.2">
      <c r="B62" s="22">
        <v>42795</v>
      </c>
      <c r="C62" s="49">
        <v>2.5</v>
      </c>
      <c r="D62" s="13" t="s">
        <v>53</v>
      </c>
      <c r="E62" s="15"/>
    </row>
    <row r="63" spans="2:5" ht="12.75" x14ac:dyDescent="0.2">
      <c r="B63" s="11">
        <v>42796</v>
      </c>
      <c r="C63" s="30">
        <v>0.5</v>
      </c>
      <c r="D63" s="3" t="s">
        <v>117</v>
      </c>
      <c r="E63" s="5" t="s">
        <v>44</v>
      </c>
    </row>
    <row r="64" spans="2:5" ht="12.75" x14ac:dyDescent="0.2">
      <c r="B64" s="11">
        <v>42798</v>
      </c>
      <c r="C64" s="30">
        <v>13</v>
      </c>
      <c r="D64" s="3" t="s">
        <v>56</v>
      </c>
      <c r="E64" s="7"/>
    </row>
    <row r="65" spans="2:5" ht="12.75" x14ac:dyDescent="0.2">
      <c r="B65" s="11">
        <v>42799</v>
      </c>
      <c r="C65" s="30">
        <v>2.5</v>
      </c>
      <c r="D65" s="3" t="s">
        <v>63</v>
      </c>
      <c r="E65" s="5" t="s">
        <v>135</v>
      </c>
    </row>
    <row r="66" spans="2:5" ht="12.75" x14ac:dyDescent="0.2">
      <c r="B66" s="11">
        <v>42800</v>
      </c>
      <c r="C66" s="30">
        <v>0.5</v>
      </c>
      <c r="D66" s="3" t="s">
        <v>108</v>
      </c>
      <c r="E66" s="5" t="s">
        <v>136</v>
      </c>
    </row>
    <row r="67" spans="2:5" ht="25.5" x14ac:dyDescent="0.2">
      <c r="B67" s="11">
        <v>42802</v>
      </c>
      <c r="C67" s="30">
        <v>0.5</v>
      </c>
      <c r="D67" s="3" t="s">
        <v>108</v>
      </c>
      <c r="E67" s="5" t="s">
        <v>137</v>
      </c>
    </row>
    <row r="68" spans="2:5" ht="12.75" x14ac:dyDescent="0.2">
      <c r="B68" s="22">
        <v>42815</v>
      </c>
      <c r="C68" s="49">
        <v>0.5</v>
      </c>
      <c r="D68" s="13" t="s">
        <v>138</v>
      </c>
      <c r="E68" s="15"/>
    </row>
    <row r="69" spans="2:5" ht="12.75" x14ac:dyDescent="0.2">
      <c r="B69" s="11">
        <v>42816</v>
      </c>
      <c r="C69" s="30">
        <v>0.5</v>
      </c>
      <c r="D69" s="3" t="s">
        <v>108</v>
      </c>
      <c r="E69" s="5" t="s">
        <v>139</v>
      </c>
    </row>
    <row r="70" spans="2:5" ht="25.5" x14ac:dyDescent="0.2">
      <c r="B70" s="11">
        <v>42816</v>
      </c>
      <c r="C70" s="30">
        <v>0.5</v>
      </c>
      <c r="D70" s="3" t="s">
        <v>108</v>
      </c>
      <c r="E70" s="5" t="s">
        <v>140</v>
      </c>
    </row>
    <row r="71" spans="2:5" ht="12.75" x14ac:dyDescent="0.2">
      <c r="B71" s="11">
        <v>42817</v>
      </c>
      <c r="C71" s="30">
        <v>0.5</v>
      </c>
      <c r="D71" s="3" t="s">
        <v>117</v>
      </c>
      <c r="E71" s="3" t="s">
        <v>141</v>
      </c>
    </row>
    <row r="72" spans="2:5" ht="12.75" x14ac:dyDescent="0.2">
      <c r="B72" s="22">
        <v>42823</v>
      </c>
      <c r="C72" s="49">
        <v>0.5</v>
      </c>
      <c r="D72" s="13" t="s">
        <v>62</v>
      </c>
      <c r="E72" s="56"/>
    </row>
    <row r="73" spans="2:5" ht="12.75" x14ac:dyDescent="0.2">
      <c r="B73" s="11">
        <v>42824</v>
      </c>
      <c r="C73" s="30">
        <v>0.5</v>
      </c>
      <c r="D73" s="3" t="s">
        <v>117</v>
      </c>
      <c r="E73" s="3" t="s">
        <v>143</v>
      </c>
    </row>
    <row r="74" spans="2:5" ht="12.75" x14ac:dyDescent="0.2">
      <c r="B74" s="11">
        <v>42824</v>
      </c>
      <c r="C74" s="30">
        <v>0.5</v>
      </c>
      <c r="D74" s="3" t="s">
        <v>117</v>
      </c>
      <c r="E74" s="3" t="s">
        <v>141</v>
      </c>
    </row>
    <row r="75" spans="2:5" ht="12.75" x14ac:dyDescent="0.2">
      <c r="B75" s="22">
        <v>42829</v>
      </c>
      <c r="C75" s="49">
        <v>0.5</v>
      </c>
      <c r="D75" s="13" t="s">
        <v>62</v>
      </c>
      <c r="E75" s="13" t="s">
        <v>145</v>
      </c>
    </row>
    <row r="76" spans="2:5" ht="12.75" x14ac:dyDescent="0.2">
      <c r="B76" s="11">
        <v>42835</v>
      </c>
      <c r="C76" s="30">
        <v>1.5</v>
      </c>
      <c r="D76" s="3" t="s">
        <v>62</v>
      </c>
    </row>
    <row r="77" spans="2:5" ht="12.75" x14ac:dyDescent="0.2">
      <c r="B77" s="11">
        <v>42836</v>
      </c>
      <c r="C77" s="30">
        <v>0.5</v>
      </c>
      <c r="D77" s="3" t="s">
        <v>108</v>
      </c>
      <c r="E77" s="3" t="s">
        <v>146</v>
      </c>
    </row>
    <row r="78" spans="2:5" ht="12.75" x14ac:dyDescent="0.2">
      <c r="B78" s="22">
        <v>42836</v>
      </c>
      <c r="C78" s="49">
        <v>0.5</v>
      </c>
      <c r="D78" s="13" t="s">
        <v>62</v>
      </c>
      <c r="E78" s="56"/>
    </row>
    <row r="79" spans="2:5" ht="12.75" x14ac:dyDescent="0.2">
      <c r="B79" s="11">
        <v>42841</v>
      </c>
      <c r="C79" s="30">
        <v>1</v>
      </c>
      <c r="D79" s="3" t="s">
        <v>63</v>
      </c>
    </row>
    <row r="80" spans="2:5" ht="12.75" x14ac:dyDescent="0.2">
      <c r="B80" s="11">
        <v>42842</v>
      </c>
      <c r="C80" s="30">
        <v>2.5</v>
      </c>
      <c r="D80" s="3" t="s">
        <v>63</v>
      </c>
    </row>
    <row r="81" spans="2:5" ht="12.75" x14ac:dyDescent="0.2">
      <c r="B81" s="11">
        <v>42843</v>
      </c>
      <c r="C81" s="30">
        <v>0.5</v>
      </c>
      <c r="D81" s="3" t="s">
        <v>117</v>
      </c>
      <c r="E81" s="3" t="s">
        <v>44</v>
      </c>
    </row>
    <row r="82" spans="2:5" ht="12.75" x14ac:dyDescent="0.2">
      <c r="B82" s="11">
        <v>42844</v>
      </c>
      <c r="C82" s="30">
        <v>1</v>
      </c>
      <c r="D82" s="3" t="s">
        <v>108</v>
      </c>
      <c r="E82" s="3" t="s">
        <v>147</v>
      </c>
    </row>
    <row r="83" spans="2:5" ht="12.75" x14ac:dyDescent="0.2">
      <c r="B83" s="11">
        <v>42844</v>
      </c>
      <c r="C83" s="30">
        <v>3</v>
      </c>
      <c r="D83" s="3" t="s">
        <v>63</v>
      </c>
      <c r="E83" s="3" t="s">
        <v>148</v>
      </c>
    </row>
    <row r="84" spans="2:5" ht="12.75" x14ac:dyDescent="0.2">
      <c r="B84" s="11">
        <v>42845</v>
      </c>
      <c r="C84" s="30">
        <v>0.5</v>
      </c>
      <c r="D84" s="3" t="s">
        <v>108</v>
      </c>
      <c r="E84" s="3" t="s">
        <v>149</v>
      </c>
    </row>
    <row r="85" spans="2:5" ht="12.75" x14ac:dyDescent="0.2">
      <c r="B85" s="11">
        <v>42847</v>
      </c>
      <c r="C85" s="30">
        <v>2.5</v>
      </c>
      <c r="D85" s="3" t="s">
        <v>108</v>
      </c>
      <c r="E85" s="3" t="s">
        <v>150</v>
      </c>
    </row>
    <row r="86" spans="2:5" ht="12.75" x14ac:dyDescent="0.2">
      <c r="B86" s="11">
        <v>42851</v>
      </c>
      <c r="C86" s="30">
        <v>3</v>
      </c>
      <c r="D86" s="3" t="s">
        <v>63</v>
      </c>
      <c r="E86" s="3" t="s">
        <v>151</v>
      </c>
    </row>
    <row r="87" spans="2:5" ht="12.75" x14ac:dyDescent="0.2">
      <c r="B87" s="11">
        <v>42853</v>
      </c>
      <c r="C87" s="30">
        <v>1</v>
      </c>
      <c r="D87" s="3" t="s">
        <v>63</v>
      </c>
      <c r="E87" s="3" t="s">
        <v>152</v>
      </c>
    </row>
    <row r="88" spans="2:5" ht="12.75" x14ac:dyDescent="0.2">
      <c r="B88" s="11">
        <v>42854</v>
      </c>
      <c r="C88" s="30">
        <v>0.5</v>
      </c>
      <c r="D88" s="3" t="s">
        <v>108</v>
      </c>
      <c r="E88" s="3" t="s">
        <v>153</v>
      </c>
    </row>
    <row r="89" spans="2:5" ht="12.75" x14ac:dyDescent="0.2">
      <c r="B89" s="11">
        <v>42855</v>
      </c>
      <c r="C89" s="30">
        <v>0.5</v>
      </c>
      <c r="D89" s="3" t="s">
        <v>108</v>
      </c>
      <c r="E89" s="3" t="s">
        <v>154</v>
      </c>
    </row>
    <row r="90" spans="2:5" ht="12.75" x14ac:dyDescent="0.2">
      <c r="B90" s="11">
        <v>42861</v>
      </c>
      <c r="C90" s="30">
        <v>3</v>
      </c>
      <c r="D90" s="3" t="s">
        <v>53</v>
      </c>
    </row>
    <row r="91" spans="2:5" ht="12.75" x14ac:dyDescent="0.2">
      <c r="B91" s="22">
        <v>42861</v>
      </c>
      <c r="C91" s="49">
        <v>1.5</v>
      </c>
      <c r="D91" s="13" t="s">
        <v>155</v>
      </c>
      <c r="E91" s="56"/>
    </row>
    <row r="92" spans="2:5" ht="12.75" x14ac:dyDescent="0.2">
      <c r="B92" s="65">
        <v>42863</v>
      </c>
      <c r="C92" s="57">
        <v>2.5</v>
      </c>
      <c r="D92" s="66" t="s">
        <v>53</v>
      </c>
    </row>
    <row r="93" spans="2:5" ht="12.75" x14ac:dyDescent="0.2">
      <c r="C93" s="57"/>
    </row>
    <row r="94" spans="2:5" ht="12.75" x14ac:dyDescent="0.2">
      <c r="C94" s="57"/>
    </row>
    <row r="95" spans="2:5" ht="12.75" x14ac:dyDescent="0.2">
      <c r="C95" s="57"/>
    </row>
    <row r="96" spans="2:5" ht="12.75" x14ac:dyDescent="0.2">
      <c r="C96" s="57"/>
    </row>
    <row r="97" spans="3:3" ht="12.75" x14ac:dyDescent="0.2">
      <c r="C97" s="57"/>
    </row>
    <row r="98" spans="3:3" ht="12.75" x14ac:dyDescent="0.2">
      <c r="C98" s="57"/>
    </row>
    <row r="99" spans="3:3" ht="12.75" x14ac:dyDescent="0.2">
      <c r="C99" s="57"/>
    </row>
    <row r="100" spans="3:3" ht="12.75" x14ac:dyDescent="0.2">
      <c r="C100" s="57"/>
    </row>
    <row r="101" spans="3:3" ht="12.75" x14ac:dyDescent="0.2">
      <c r="C101" s="57"/>
    </row>
    <row r="102" spans="3:3" ht="12.75" x14ac:dyDescent="0.2">
      <c r="C102" s="57"/>
    </row>
    <row r="103" spans="3:3" ht="12.75" x14ac:dyDescent="0.2">
      <c r="C103" s="57"/>
    </row>
    <row r="104" spans="3:3" ht="12.75" x14ac:dyDescent="0.2">
      <c r="C104" s="57"/>
    </row>
    <row r="105" spans="3:3" ht="12.75" x14ac:dyDescent="0.2">
      <c r="C105" s="57"/>
    </row>
    <row r="106" spans="3:3" ht="12.75" x14ac:dyDescent="0.2">
      <c r="C106" s="57"/>
    </row>
    <row r="107" spans="3:3" ht="12.75" x14ac:dyDescent="0.2">
      <c r="C107" s="57"/>
    </row>
    <row r="108" spans="3:3" ht="12.75" x14ac:dyDescent="0.2">
      <c r="C108" s="57"/>
    </row>
    <row r="109" spans="3:3" ht="12.75" x14ac:dyDescent="0.2">
      <c r="C109" s="57"/>
    </row>
    <row r="110" spans="3:3" ht="12.75" x14ac:dyDescent="0.2">
      <c r="C110" s="57"/>
    </row>
    <row r="111" spans="3:3" ht="12.75" x14ac:dyDescent="0.2">
      <c r="C111" s="57"/>
    </row>
    <row r="112" spans="3:3" ht="12.75" x14ac:dyDescent="0.2">
      <c r="C112" s="57"/>
    </row>
    <row r="113" spans="3:3" ht="12.75" x14ac:dyDescent="0.2">
      <c r="C113" s="57"/>
    </row>
    <row r="114" spans="3:3" ht="12.75" x14ac:dyDescent="0.2">
      <c r="C114" s="57"/>
    </row>
    <row r="115" spans="3:3" ht="12.75" x14ac:dyDescent="0.2">
      <c r="C115" s="57"/>
    </row>
    <row r="116" spans="3:3" ht="12.75" x14ac:dyDescent="0.2">
      <c r="C116" s="57"/>
    </row>
    <row r="117" spans="3:3" ht="12.75" x14ac:dyDescent="0.2">
      <c r="C117" s="57"/>
    </row>
    <row r="118" spans="3:3" ht="12.75" x14ac:dyDescent="0.2">
      <c r="C118" s="57"/>
    </row>
    <row r="119" spans="3:3" ht="12.75" x14ac:dyDescent="0.2">
      <c r="C119" s="57"/>
    </row>
    <row r="120" spans="3:3" ht="12.75" x14ac:dyDescent="0.2">
      <c r="C120" s="57"/>
    </row>
    <row r="121" spans="3:3" ht="12.75" x14ac:dyDescent="0.2">
      <c r="C12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Compiled</vt:lpstr>
      <vt:lpstr>Josue</vt:lpstr>
      <vt:lpstr>Jessica</vt:lpstr>
      <vt:lpstr>David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James Finley</dc:creator>
  <cp:lastModifiedBy>David Finley</cp:lastModifiedBy>
  <cp:lastPrinted>2017-05-09T14:35:09Z</cp:lastPrinted>
  <dcterms:created xsi:type="dcterms:W3CDTF">2017-05-07T02:12:46Z</dcterms:created>
  <dcterms:modified xsi:type="dcterms:W3CDTF">2017-05-09T14:35:45Z</dcterms:modified>
</cp:coreProperties>
</file>